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AYLEY'S FOLDER\2021-2022\Cross Country\Staddiscmbe\"/>
    </mc:Choice>
  </mc:AlternateContent>
  <bookViews>
    <workbookView xWindow="0" yWindow="0" windowWidth="24000" windowHeight="9735" tabRatio="884" activeTab="7"/>
  </bookViews>
  <sheets>
    <sheet name="Y3 4 Girls Minor" sheetId="2" r:id="rId1"/>
    <sheet name="Year 34 Boys Minor " sheetId="4" r:id="rId2"/>
    <sheet name="Yr 56 Boys Minor" sheetId="6" r:id="rId3"/>
    <sheet name="Y 5 6 Girls Minor" sheetId="8" r:id="rId4"/>
    <sheet name="Y 3 4 Girls Major" sheetId="3" r:id="rId5"/>
    <sheet name="Y 3 4 Boys Major" sheetId="7" r:id="rId6"/>
    <sheet name="Y 5 6 Girls Major" sheetId="5" r:id="rId7"/>
    <sheet name="Y 5 6 Boys Major" sheetId="9" r:id="rId8"/>
  </sheets>
  <definedNames>
    <definedName name="_xlnm._FilterDatabase" localSheetId="0" hidden="1">'Y3 4 Girls Minor'!$A$3:$H$9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7" l="1"/>
  <c r="H12" i="3"/>
  <c r="H7" i="3"/>
  <c r="H10" i="8"/>
  <c r="H10" i="6"/>
  <c r="H11" i="6"/>
  <c r="H6" i="4"/>
  <c r="H5" i="4"/>
  <c r="H8" i="2"/>
  <c r="H6" i="2"/>
  <c r="H7" i="2"/>
  <c r="H8" i="9" l="1"/>
  <c r="H11" i="9"/>
  <c r="H13" i="9" l="1"/>
  <c r="H10" i="4"/>
  <c r="H8" i="8"/>
  <c r="H11" i="8"/>
  <c r="H9" i="5" l="1"/>
  <c r="H9" i="7"/>
  <c r="H12" i="7"/>
  <c r="H7" i="7"/>
  <c r="H5" i="7"/>
  <c r="H8" i="7"/>
  <c r="H4" i="7"/>
  <c r="H7" i="9" l="1"/>
  <c r="H12" i="9"/>
  <c r="H5" i="9"/>
  <c r="H6" i="9"/>
  <c r="H10" i="9"/>
  <c r="H4" i="9"/>
  <c r="H9" i="9"/>
  <c r="H4" i="5"/>
  <c r="H11" i="3"/>
  <c r="H4" i="2" l="1"/>
  <c r="H7" i="8" l="1"/>
  <c r="H6" i="8"/>
  <c r="H5" i="8"/>
  <c r="H9" i="8"/>
  <c r="H4" i="8"/>
  <c r="H11" i="7"/>
  <c r="H10" i="7"/>
  <c r="H8" i="6"/>
  <c r="H5" i="6"/>
  <c r="H6" i="6"/>
  <c r="H4" i="6"/>
  <c r="H9" i="6"/>
  <c r="H7" i="6"/>
  <c r="H7" i="5"/>
  <c r="H10" i="5"/>
  <c r="H11" i="5"/>
  <c r="H8" i="5"/>
  <c r="H5" i="5"/>
  <c r="H6" i="5"/>
  <c r="H12" i="5"/>
  <c r="H4" i="4"/>
  <c r="H8" i="4"/>
  <c r="H7" i="4"/>
  <c r="H9" i="4"/>
  <c r="H9" i="3"/>
  <c r="H5" i="3"/>
  <c r="H8" i="3"/>
  <c r="H4" i="3"/>
  <c r="H10" i="3"/>
  <c r="H6" i="3"/>
  <c r="H9" i="2"/>
  <c r="H5" i="2"/>
</calcChain>
</file>

<file path=xl/sharedStrings.xml><?xml version="1.0" encoding="utf-8"?>
<sst xmlns="http://schemas.openxmlformats.org/spreadsheetml/2006/main" count="358" uniqueCount="89">
  <si>
    <t>School</t>
  </si>
  <si>
    <t>Total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</si>
  <si>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</si>
  <si>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</si>
  <si>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</si>
  <si>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</si>
  <si>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</si>
  <si>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</si>
  <si>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</si>
  <si>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</si>
  <si>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</si>
  <si>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Position</t>
  </si>
  <si>
    <t>Team</t>
  </si>
  <si>
    <t>Individual</t>
  </si>
  <si>
    <t>First Name</t>
  </si>
  <si>
    <t>Points</t>
  </si>
  <si>
    <t xml:space="preserve">St Edward's </t>
  </si>
  <si>
    <t xml:space="preserve">Whitleigh </t>
  </si>
  <si>
    <t>Year 5 &amp; 6 Major Boys XC (Blue)</t>
  </si>
  <si>
    <t xml:space="preserve">Widewell </t>
  </si>
  <si>
    <t>Holy Cross</t>
  </si>
  <si>
    <t xml:space="preserve">Bickleigh Down </t>
  </si>
  <si>
    <t xml:space="preserve">Compton </t>
  </si>
  <si>
    <t xml:space="preserve">Goosewell </t>
  </si>
  <si>
    <t>Year 3 &amp; 4 Minor Girls (Yellow)</t>
  </si>
  <si>
    <t>Year 3 &amp; 4 Major Girls XC  (Gold/ Yellow)</t>
  </si>
  <si>
    <t>Year 5&amp;6 Major Girls XC (Light Grey)</t>
  </si>
  <si>
    <t>Year 3&amp;4 Major Boys XC (Beige)</t>
  </si>
  <si>
    <t>Theo</t>
  </si>
  <si>
    <t>Last number 48</t>
  </si>
  <si>
    <t>Penalty 49</t>
  </si>
  <si>
    <t xml:space="preserve">Ebony </t>
  </si>
  <si>
    <t>Bickleigh Down</t>
  </si>
  <si>
    <t>Last number 50</t>
  </si>
  <si>
    <t>Penalty 51</t>
  </si>
  <si>
    <t xml:space="preserve">Leigham </t>
  </si>
  <si>
    <t>Last number 44</t>
  </si>
  <si>
    <t>Penalty 45</t>
  </si>
  <si>
    <t>Jack</t>
  </si>
  <si>
    <t>Ella</t>
  </si>
  <si>
    <t>Kai</t>
  </si>
  <si>
    <t>Last number 26</t>
  </si>
  <si>
    <t>Penalty 27</t>
  </si>
  <si>
    <t xml:space="preserve">Austin Farm </t>
  </si>
  <si>
    <t xml:space="preserve">Hooe </t>
  </si>
  <si>
    <t>Julia</t>
  </si>
  <si>
    <t xml:space="preserve">Holy Cross </t>
  </si>
  <si>
    <t>Maya</t>
  </si>
  <si>
    <t xml:space="preserve">Old Priory </t>
  </si>
  <si>
    <t>Millie</t>
  </si>
  <si>
    <t>Widewell</t>
  </si>
  <si>
    <t>Last number 24</t>
  </si>
  <si>
    <t>Penalty 25</t>
  </si>
  <si>
    <t xml:space="preserve">Carter </t>
  </si>
  <si>
    <t>Stanley</t>
  </si>
  <si>
    <t>Old Priory</t>
  </si>
  <si>
    <t xml:space="preserve">Year 3/4 Boys Minor </t>
  </si>
  <si>
    <t>Year 5/6 Boys Minor</t>
  </si>
  <si>
    <t>Last number 34</t>
  </si>
  <si>
    <t>Penalty 35</t>
  </si>
  <si>
    <t xml:space="preserve">Ronnie </t>
  </si>
  <si>
    <t xml:space="preserve">Riley </t>
  </si>
  <si>
    <t>St Peter's RC</t>
  </si>
  <si>
    <t>St Peters RC</t>
  </si>
  <si>
    <t xml:space="preserve">4th </t>
  </si>
  <si>
    <t xml:space="preserve">5th </t>
  </si>
  <si>
    <t>Year 5&amp;6 Minor Girls XC (Green)</t>
  </si>
  <si>
    <t xml:space="preserve">Amelie </t>
  </si>
  <si>
    <t xml:space="preserve">Emily </t>
  </si>
  <si>
    <t xml:space="preserve">St Peter's RC </t>
  </si>
  <si>
    <t>Last number 36</t>
  </si>
  <si>
    <t>Penalty 37</t>
  </si>
  <si>
    <t xml:space="preserve">Alice </t>
  </si>
  <si>
    <t xml:space="preserve">Evie </t>
  </si>
  <si>
    <t xml:space="preserve">Elburton </t>
  </si>
  <si>
    <t xml:space="preserve">Manadon Vale </t>
  </si>
  <si>
    <t xml:space="preserve">Montpelier </t>
  </si>
  <si>
    <t xml:space="preserve">Margot </t>
  </si>
  <si>
    <t xml:space="preserve">Pomphlett </t>
  </si>
  <si>
    <t xml:space="preserve">St Matthew's </t>
  </si>
  <si>
    <t xml:space="preserve">Ben </t>
  </si>
  <si>
    <t xml:space="preserve">Coby </t>
  </si>
  <si>
    <t>Logan</t>
  </si>
  <si>
    <t>Goosewell</t>
  </si>
  <si>
    <t>Compton</t>
  </si>
  <si>
    <t>Finley</t>
  </si>
  <si>
    <t xml:space="preserve">Oscar </t>
  </si>
  <si>
    <t>Lois</t>
  </si>
  <si>
    <t>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</si>
</sst>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2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0" fillId="7" borderId="0" xfId="0" applyFill="1"/>
    <xf numFmtId="0" fontId="0" fillId="3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9" borderId="1" xfId="0" applyFill="1" applyBorder="1"/>
    <xf numFmtId="0" fontId="0" fillId="8" borderId="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10" borderId="1" xfId="0" applyFill="1" applyBorder="1"/>
    <xf numFmtId="0" fontId="0" fillId="8" borderId="14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6" borderId="2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85" zoomScaleNormal="85" workbookViewId="0">
      <selection activeCell="B26" sqref="B26"/>
    </sheetView>
  </sheetViews>
  <sheetFormatPr defaultColWidth="23.625" defaultRowHeight="15.75" x14ac:dyDescent="0.25"/>
  <sheetData>
    <row r="1" spans="1:8" ht="18.75" x14ac:dyDescent="0.3">
      <c r="A1" s="76" t="s">
        <v>24</v>
      </c>
      <c r="B1" s="76"/>
      <c r="C1" s="76"/>
      <c r="D1" s="76"/>
      <c r="E1" s="76"/>
      <c r="F1" s="76"/>
      <c r="G1" s="76"/>
      <c r="H1" s="76"/>
    </row>
    <row r="2" spans="1:8" ht="16.5" thickBot="1" x14ac:dyDescent="0.3"/>
    <row r="3" spans="1:8" ht="16.5" thickBot="1" x14ac:dyDescent="0.3">
      <c r="A3" s="30" t="s">
        <v>0</v>
      </c>
      <c r="B3" s="25"/>
      <c r="C3" s="26"/>
      <c r="D3" s="26"/>
      <c r="E3" s="27"/>
      <c r="F3" s="28"/>
      <c r="G3" s="29"/>
      <c r="H3" s="14" t="s">
        <v>1</v>
      </c>
    </row>
    <row r="4" spans="1:8" x14ac:dyDescent="0.25">
      <c r="A4" s="63" t="s">
        <v>20</v>
      </c>
      <c r="B4" s="13">
        <v>1</v>
      </c>
      <c r="C4" s="1">
        <v>3</v>
      </c>
      <c r="D4" s="1">
        <v>5</v>
      </c>
      <c r="E4" s="10">
        <v>7</v>
      </c>
      <c r="F4" s="13"/>
      <c r="G4" s="10"/>
      <c r="H4" s="50">
        <f t="shared" ref="H4:H9" si="0">B4+C4+D4+E4</f>
        <v>16</v>
      </c>
    </row>
    <row r="5" spans="1:8" x14ac:dyDescent="0.25">
      <c r="A5" s="63" t="s">
        <v>16</v>
      </c>
      <c r="B5" s="13">
        <v>2</v>
      </c>
      <c r="C5" s="1">
        <v>4</v>
      </c>
      <c r="D5" s="1">
        <v>9</v>
      </c>
      <c r="E5" s="10">
        <v>14</v>
      </c>
      <c r="F5" s="13"/>
      <c r="G5" s="10"/>
      <c r="H5" s="50">
        <f t="shared" si="0"/>
        <v>29</v>
      </c>
    </row>
    <row r="6" spans="1:8" x14ac:dyDescent="0.25">
      <c r="A6" s="63" t="s">
        <v>44</v>
      </c>
      <c r="B6" s="13">
        <v>10</v>
      </c>
      <c r="C6" s="1">
        <v>11</v>
      </c>
      <c r="D6" s="1">
        <v>12</v>
      </c>
      <c r="E6" s="10">
        <v>16</v>
      </c>
      <c r="F6" s="13">
        <v>18</v>
      </c>
      <c r="G6" s="10"/>
      <c r="H6" s="50">
        <f t="shared" si="0"/>
        <v>49</v>
      </c>
    </row>
    <row r="7" spans="1:8" x14ac:dyDescent="0.25">
      <c r="A7" s="63" t="s">
        <v>43</v>
      </c>
      <c r="B7" s="13">
        <v>6</v>
      </c>
      <c r="C7" s="1">
        <v>15</v>
      </c>
      <c r="D7" s="1">
        <v>21</v>
      </c>
      <c r="E7" s="10">
        <v>24</v>
      </c>
      <c r="F7" s="13">
        <v>25</v>
      </c>
      <c r="G7" s="10">
        <v>26</v>
      </c>
      <c r="H7" s="50">
        <f t="shared" si="0"/>
        <v>66</v>
      </c>
    </row>
    <row r="8" spans="1:8" x14ac:dyDescent="0.25">
      <c r="A8" s="63" t="s">
        <v>50</v>
      </c>
      <c r="B8" s="13">
        <v>13</v>
      </c>
      <c r="C8" s="1">
        <v>17</v>
      </c>
      <c r="D8" s="1">
        <v>19</v>
      </c>
      <c r="E8" s="10">
        <v>20</v>
      </c>
      <c r="F8" s="13"/>
      <c r="G8" s="10"/>
      <c r="H8" s="50">
        <f t="shared" si="0"/>
        <v>69</v>
      </c>
    </row>
    <row r="9" spans="1:8" x14ac:dyDescent="0.25">
      <c r="A9" s="63" t="s">
        <v>48</v>
      </c>
      <c r="B9" s="60">
        <v>8</v>
      </c>
      <c r="C9" s="61">
        <v>22</v>
      </c>
      <c r="D9" s="61">
        <v>23</v>
      </c>
      <c r="E9" s="62">
        <v>27</v>
      </c>
      <c r="F9" s="60"/>
      <c r="G9" s="10"/>
      <c r="H9" s="50">
        <f t="shared" si="0"/>
        <v>80</v>
      </c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39" t="s">
        <v>12</v>
      </c>
      <c r="B11" s="40"/>
      <c r="C11" s="41"/>
      <c r="D11" s="20" t="s">
        <v>13</v>
      </c>
      <c r="E11" s="21" t="s">
        <v>14</v>
      </c>
      <c r="F11" s="21" t="s">
        <v>0</v>
      </c>
    </row>
    <row r="12" spans="1:8" x14ac:dyDescent="0.25">
      <c r="A12" s="21" t="s">
        <v>11</v>
      </c>
      <c r="B12" s="21" t="s">
        <v>0</v>
      </c>
      <c r="C12" s="22" t="s">
        <v>15</v>
      </c>
      <c r="D12" s="24" t="s">
        <v>2</v>
      </c>
      <c r="E12" s="1" t="s">
        <v>45</v>
      </c>
      <c r="F12" s="1" t="s">
        <v>46</v>
      </c>
    </row>
    <row r="13" spans="1:8" x14ac:dyDescent="0.25">
      <c r="A13" s="23" t="s">
        <v>2</v>
      </c>
      <c r="B13" s="63" t="s">
        <v>20</v>
      </c>
      <c r="C13" s="1">
        <v>16</v>
      </c>
      <c r="D13" s="24" t="s">
        <v>3</v>
      </c>
      <c r="E13" s="1" t="s">
        <v>49</v>
      </c>
      <c r="F13" s="1" t="s">
        <v>16</v>
      </c>
    </row>
    <row r="14" spans="1:8" x14ac:dyDescent="0.25">
      <c r="A14" s="23" t="s">
        <v>3</v>
      </c>
      <c r="B14" s="63" t="s">
        <v>16</v>
      </c>
      <c r="C14" s="1">
        <v>29</v>
      </c>
      <c r="D14" s="24" t="s">
        <v>4</v>
      </c>
      <c r="E14" s="1" t="s">
        <v>47</v>
      </c>
      <c r="F14" s="1" t="s">
        <v>46</v>
      </c>
    </row>
    <row r="15" spans="1:8" x14ac:dyDescent="0.25">
      <c r="A15" s="23" t="s">
        <v>4</v>
      </c>
      <c r="B15" s="63" t="s">
        <v>44</v>
      </c>
      <c r="C15" s="1">
        <v>49</v>
      </c>
    </row>
    <row r="16" spans="1:8" x14ac:dyDescent="0.25">
      <c r="A16" s="23" t="s">
        <v>5</v>
      </c>
      <c r="B16" s="63" t="s">
        <v>43</v>
      </c>
      <c r="C16" s="1">
        <v>66</v>
      </c>
      <c r="D16" s="54" t="s">
        <v>41</v>
      </c>
      <c r="E16" s="55" t="s">
        <v>42</v>
      </c>
    </row>
    <row r="17" spans="1:4" x14ac:dyDescent="0.25">
      <c r="A17" s="23" t="s">
        <v>6</v>
      </c>
      <c r="B17" s="63" t="s">
        <v>50</v>
      </c>
      <c r="C17" s="1">
        <v>69</v>
      </c>
      <c r="D17" s="5"/>
    </row>
    <row r="18" spans="1:4" x14ac:dyDescent="0.25">
      <c r="A18" s="23" t="s">
        <v>7</v>
      </c>
      <c r="B18" s="63" t="s">
        <v>48</v>
      </c>
      <c r="C18" s="1">
        <v>80</v>
      </c>
    </row>
  </sheetData>
  <autoFilter ref="A3:H9">
    <sortState ref="A4:H10">
      <sortCondition ref="H4:H10"/>
    </sortState>
  </autoFilter>
  <sortState ref="A4:H10">
    <sortCondition ref="E4:E10"/>
  </sortState>
  <mergeCells count="1">
    <mergeCell ref="A1:H1"/>
  </mergeCells>
  <phoneticPr fontId="3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5" zoomScaleNormal="85" zoomScalePageLayoutView="90" workbookViewId="0">
      <selection activeCell="A14" sqref="A14:C19"/>
    </sheetView>
  </sheetViews>
  <sheetFormatPr defaultColWidth="21.625" defaultRowHeight="15.75" x14ac:dyDescent="0.25"/>
  <cols>
    <col min="1" max="1" width="26" bestFit="1" customWidth="1"/>
  </cols>
  <sheetData>
    <row r="1" spans="1:8" ht="18.75" x14ac:dyDescent="0.3">
      <c r="A1" s="76" t="s">
        <v>56</v>
      </c>
      <c r="B1" s="76"/>
      <c r="C1" s="76"/>
      <c r="D1" s="76"/>
      <c r="E1" s="76"/>
      <c r="F1" s="76"/>
      <c r="G1" s="76"/>
      <c r="H1" s="76"/>
    </row>
    <row r="2" spans="1:8" ht="16.5" thickBot="1" x14ac:dyDescent="0.3"/>
    <row r="3" spans="1:8" ht="16.5" thickBot="1" x14ac:dyDescent="0.3">
      <c r="A3" s="30" t="s">
        <v>0</v>
      </c>
      <c r="B3" s="33">
        <v>1</v>
      </c>
      <c r="C3" s="34">
        <v>2</v>
      </c>
      <c r="D3" s="34">
        <v>3</v>
      </c>
      <c r="E3" s="35">
        <v>4</v>
      </c>
      <c r="F3" s="28">
        <v>5</v>
      </c>
      <c r="G3" s="29">
        <v>6</v>
      </c>
      <c r="H3" s="11" t="s">
        <v>1</v>
      </c>
    </row>
    <row r="4" spans="1:8" x14ac:dyDescent="0.25">
      <c r="A4" s="63" t="s">
        <v>20</v>
      </c>
      <c r="B4" s="12">
        <v>3</v>
      </c>
      <c r="C4" s="8">
        <v>6</v>
      </c>
      <c r="D4" s="8">
        <v>9</v>
      </c>
      <c r="E4" s="9">
        <v>12</v>
      </c>
      <c r="F4" s="12"/>
      <c r="G4" s="9"/>
      <c r="H4" s="17">
        <f t="shared" ref="H4:H9" si="0">B4+C4+D4+E4</f>
        <v>30</v>
      </c>
    </row>
    <row r="5" spans="1:8" x14ac:dyDescent="0.25">
      <c r="A5" s="63" t="s">
        <v>48</v>
      </c>
      <c r="B5" s="13">
        <v>1</v>
      </c>
      <c r="C5" s="1">
        <v>8</v>
      </c>
      <c r="D5" s="1">
        <v>13</v>
      </c>
      <c r="E5" s="10">
        <v>16</v>
      </c>
      <c r="F5" s="13">
        <v>20</v>
      </c>
      <c r="G5" s="10"/>
      <c r="H5" s="17">
        <f t="shared" si="0"/>
        <v>38</v>
      </c>
    </row>
    <row r="6" spans="1:8" x14ac:dyDescent="0.25">
      <c r="A6" s="63" t="s">
        <v>16</v>
      </c>
      <c r="B6" s="13">
        <v>2</v>
      </c>
      <c r="C6" s="1">
        <v>7</v>
      </c>
      <c r="D6" s="1">
        <v>14</v>
      </c>
      <c r="E6" s="10">
        <v>15</v>
      </c>
      <c r="F6" s="13"/>
      <c r="G6" s="10"/>
      <c r="H6" s="17">
        <f t="shared" si="0"/>
        <v>38</v>
      </c>
    </row>
    <row r="7" spans="1:8" x14ac:dyDescent="0.25">
      <c r="A7" s="63" t="s">
        <v>19</v>
      </c>
      <c r="B7" s="13">
        <v>5</v>
      </c>
      <c r="C7" s="1">
        <v>11</v>
      </c>
      <c r="D7" s="1">
        <v>17</v>
      </c>
      <c r="E7" s="10">
        <v>25</v>
      </c>
      <c r="F7" s="13"/>
      <c r="G7" s="10"/>
      <c r="H7" s="17">
        <f t="shared" si="0"/>
        <v>58</v>
      </c>
    </row>
    <row r="8" spans="1:8" x14ac:dyDescent="0.25">
      <c r="A8" s="63" t="s">
        <v>44</v>
      </c>
      <c r="B8" s="13">
        <v>4</v>
      </c>
      <c r="C8" s="1">
        <v>10</v>
      </c>
      <c r="D8" s="1">
        <v>25</v>
      </c>
      <c r="E8" s="10">
        <v>25</v>
      </c>
      <c r="F8" s="13"/>
      <c r="G8" s="10"/>
      <c r="H8" s="17">
        <f t="shared" si="0"/>
        <v>64</v>
      </c>
    </row>
    <row r="9" spans="1:8" x14ac:dyDescent="0.25">
      <c r="A9" s="63" t="s">
        <v>43</v>
      </c>
      <c r="B9" s="13">
        <v>18</v>
      </c>
      <c r="C9" s="1">
        <v>19</v>
      </c>
      <c r="D9" s="1">
        <v>21</v>
      </c>
      <c r="E9" s="10">
        <v>22</v>
      </c>
      <c r="F9" s="13">
        <v>23</v>
      </c>
      <c r="G9" s="10">
        <v>24</v>
      </c>
      <c r="H9" s="17">
        <f t="shared" si="0"/>
        <v>80</v>
      </c>
    </row>
    <row r="10" spans="1:8" x14ac:dyDescent="0.25">
      <c r="A10" s="63"/>
      <c r="B10" s="13"/>
      <c r="C10" s="1"/>
      <c r="D10" s="1"/>
      <c r="E10" s="10"/>
      <c r="F10" s="13"/>
      <c r="G10" s="10"/>
      <c r="H10" s="17">
        <f t="shared" ref="H10" si="1">B10+C10+D10+E10</f>
        <v>0</v>
      </c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77" t="s">
        <v>12</v>
      </c>
      <c r="B12" s="77"/>
      <c r="C12" s="77"/>
      <c r="D12" s="31" t="s">
        <v>13</v>
      </c>
      <c r="E12" s="31" t="s">
        <v>14</v>
      </c>
      <c r="F12" s="31" t="s">
        <v>0</v>
      </c>
    </row>
    <row r="13" spans="1:8" x14ac:dyDescent="0.25">
      <c r="A13" s="31" t="s">
        <v>11</v>
      </c>
      <c r="B13" s="31" t="s">
        <v>0</v>
      </c>
      <c r="C13" s="31" t="s">
        <v>1</v>
      </c>
      <c r="D13" s="36" t="s">
        <v>2</v>
      </c>
      <c r="E13" s="1" t="s">
        <v>54</v>
      </c>
      <c r="F13" s="1" t="s">
        <v>55</v>
      </c>
    </row>
    <row r="14" spans="1:8" x14ac:dyDescent="0.25">
      <c r="A14" s="43" t="s">
        <v>2</v>
      </c>
      <c r="B14" s="63" t="s">
        <v>20</v>
      </c>
      <c r="C14" s="1">
        <v>30</v>
      </c>
      <c r="D14" s="36" t="s">
        <v>3</v>
      </c>
      <c r="E14" s="1" t="s">
        <v>40</v>
      </c>
      <c r="F14" s="1" t="s">
        <v>16</v>
      </c>
    </row>
    <row r="15" spans="1:8" x14ac:dyDescent="0.25">
      <c r="A15" s="78" t="s">
        <v>3</v>
      </c>
      <c r="B15" s="63" t="s">
        <v>48</v>
      </c>
      <c r="C15" s="1">
        <v>38</v>
      </c>
      <c r="D15" s="36" t="s">
        <v>4</v>
      </c>
      <c r="E15" s="1" t="s">
        <v>53</v>
      </c>
      <c r="F15" s="1" t="s">
        <v>20</v>
      </c>
    </row>
    <row r="16" spans="1:8" x14ac:dyDescent="0.25">
      <c r="A16" s="79"/>
      <c r="B16" s="63" t="s">
        <v>16</v>
      </c>
      <c r="C16" s="1">
        <v>38</v>
      </c>
    </row>
    <row r="17" spans="1:5" x14ac:dyDescent="0.25">
      <c r="A17" s="43" t="s">
        <v>5</v>
      </c>
      <c r="B17" s="63" t="s">
        <v>19</v>
      </c>
      <c r="C17" s="1">
        <v>58</v>
      </c>
      <c r="D17" s="56" t="s">
        <v>51</v>
      </c>
      <c r="E17" s="53" t="s">
        <v>52</v>
      </c>
    </row>
    <row r="18" spans="1:5" x14ac:dyDescent="0.25">
      <c r="A18" s="43" t="s">
        <v>6</v>
      </c>
      <c r="B18" s="63" t="s">
        <v>44</v>
      </c>
      <c r="C18" s="1">
        <v>64</v>
      </c>
      <c r="D18" s="6"/>
    </row>
    <row r="19" spans="1:5" x14ac:dyDescent="0.25">
      <c r="A19" s="43" t="s">
        <v>7</v>
      </c>
      <c r="B19" s="63" t="s">
        <v>43</v>
      </c>
      <c r="C19" s="1">
        <v>80</v>
      </c>
    </row>
    <row r="20" spans="1:5" x14ac:dyDescent="0.25">
      <c r="A20" s="43"/>
      <c r="B20" s="63"/>
      <c r="C20" s="1"/>
    </row>
  </sheetData>
  <sortState ref="A4:H9">
    <sortCondition ref="H4:H9"/>
  </sortState>
  <mergeCells count="3">
    <mergeCell ref="A12:C12"/>
    <mergeCell ref="A1:H1"/>
    <mergeCell ref="A15:A1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5" zoomScaleNormal="85" workbookViewId="0">
      <selection activeCell="B28" sqref="B28"/>
    </sheetView>
  </sheetViews>
  <sheetFormatPr defaultColWidth="21.5" defaultRowHeight="15.75" x14ac:dyDescent="0.25"/>
  <cols>
    <col min="1" max="1" width="27.625" customWidth="1"/>
  </cols>
  <sheetData>
    <row r="1" spans="1:8" ht="18.75" x14ac:dyDescent="0.3">
      <c r="A1" s="76" t="s">
        <v>57</v>
      </c>
      <c r="B1" s="76"/>
      <c r="C1" s="76"/>
      <c r="D1" s="76"/>
      <c r="E1" s="76"/>
      <c r="F1" s="76"/>
      <c r="G1" s="76"/>
      <c r="H1" s="76"/>
    </row>
    <row r="2" spans="1:8" ht="16.5" thickBot="1" x14ac:dyDescent="0.3"/>
    <row r="3" spans="1:8" ht="16.5" thickBot="1" x14ac:dyDescent="0.3">
      <c r="A3" s="30" t="s">
        <v>0</v>
      </c>
      <c r="B3" s="25">
        <v>1</v>
      </c>
      <c r="C3" s="26">
        <v>2</v>
      </c>
      <c r="D3" s="26">
        <v>3</v>
      </c>
      <c r="E3" s="27">
        <v>4</v>
      </c>
      <c r="F3" s="28">
        <v>5</v>
      </c>
      <c r="G3" s="29">
        <v>6</v>
      </c>
      <c r="H3" s="11" t="s">
        <v>1</v>
      </c>
    </row>
    <row r="4" spans="1:8" x14ac:dyDescent="0.25">
      <c r="A4" s="63" t="s">
        <v>16</v>
      </c>
      <c r="B4" s="12">
        <v>2</v>
      </c>
      <c r="C4" s="8">
        <v>6</v>
      </c>
      <c r="D4" s="8">
        <v>11</v>
      </c>
      <c r="E4" s="9">
        <v>12</v>
      </c>
      <c r="F4" s="12"/>
      <c r="G4" s="9"/>
      <c r="H4" s="17">
        <f t="shared" ref="H4:H11" si="0">B4+C4+D4+E4</f>
        <v>31</v>
      </c>
    </row>
    <row r="5" spans="1:8" x14ac:dyDescent="0.25">
      <c r="A5" s="63" t="s">
        <v>48</v>
      </c>
      <c r="B5" s="13">
        <v>1</v>
      </c>
      <c r="C5" s="1">
        <v>8</v>
      </c>
      <c r="D5" s="1">
        <v>10</v>
      </c>
      <c r="E5" s="10">
        <v>15</v>
      </c>
      <c r="F5" s="13">
        <v>30</v>
      </c>
      <c r="G5" s="10"/>
      <c r="H5" s="17">
        <f t="shared" si="0"/>
        <v>34</v>
      </c>
    </row>
    <row r="6" spans="1:8" x14ac:dyDescent="0.25">
      <c r="A6" s="63" t="s">
        <v>17</v>
      </c>
      <c r="B6" s="13">
        <v>4</v>
      </c>
      <c r="C6" s="1">
        <v>5</v>
      </c>
      <c r="D6" s="1">
        <v>14</v>
      </c>
      <c r="E6" s="10">
        <v>27</v>
      </c>
      <c r="F6" s="13">
        <v>28</v>
      </c>
      <c r="G6" s="10"/>
      <c r="H6" s="17">
        <f t="shared" si="0"/>
        <v>50</v>
      </c>
    </row>
    <row r="7" spans="1:8" x14ac:dyDescent="0.25">
      <c r="A7" s="63" t="s">
        <v>44</v>
      </c>
      <c r="B7" s="13">
        <v>13</v>
      </c>
      <c r="C7" s="1">
        <v>16</v>
      </c>
      <c r="D7" s="1">
        <v>17</v>
      </c>
      <c r="E7" s="10">
        <v>35</v>
      </c>
      <c r="F7" s="13"/>
      <c r="G7" s="10"/>
      <c r="H7" s="17">
        <f t="shared" si="0"/>
        <v>81</v>
      </c>
    </row>
    <row r="8" spans="1:8" x14ac:dyDescent="0.25">
      <c r="A8" s="63" t="s">
        <v>20</v>
      </c>
      <c r="B8" s="13">
        <v>18</v>
      </c>
      <c r="C8" s="1">
        <v>20</v>
      </c>
      <c r="D8" s="1">
        <v>22</v>
      </c>
      <c r="E8" s="10">
        <v>25</v>
      </c>
      <c r="F8" s="13"/>
      <c r="G8" s="10"/>
      <c r="H8" s="17">
        <f t="shared" si="0"/>
        <v>85</v>
      </c>
    </row>
    <row r="9" spans="1:8" x14ac:dyDescent="0.25">
      <c r="A9" s="63" t="s">
        <v>63</v>
      </c>
      <c r="B9" s="13">
        <v>3</v>
      </c>
      <c r="C9" s="61">
        <v>21</v>
      </c>
      <c r="D9" s="61">
        <v>26</v>
      </c>
      <c r="E9" s="62">
        <v>35</v>
      </c>
      <c r="F9" s="13"/>
      <c r="G9" s="10"/>
      <c r="H9" s="17">
        <f t="shared" si="0"/>
        <v>85</v>
      </c>
    </row>
    <row r="10" spans="1:8" x14ac:dyDescent="0.25">
      <c r="A10" s="63" t="s">
        <v>19</v>
      </c>
      <c r="B10" s="1">
        <v>9</v>
      </c>
      <c r="C10" s="1">
        <v>19</v>
      </c>
      <c r="D10" s="1">
        <v>24</v>
      </c>
      <c r="E10" s="1">
        <v>34</v>
      </c>
      <c r="F10" s="1"/>
      <c r="G10" s="1"/>
      <c r="H10" s="1">
        <f t="shared" si="0"/>
        <v>86</v>
      </c>
    </row>
    <row r="11" spans="1:8" x14ac:dyDescent="0.25">
      <c r="A11" s="63" t="s">
        <v>43</v>
      </c>
      <c r="B11" s="1">
        <v>7</v>
      </c>
      <c r="C11" s="1">
        <v>23</v>
      </c>
      <c r="D11" s="1">
        <v>29</v>
      </c>
      <c r="E11" s="1">
        <v>31</v>
      </c>
      <c r="F11" s="1">
        <v>32</v>
      </c>
      <c r="G11" s="1">
        <v>33</v>
      </c>
      <c r="H11" s="1">
        <f t="shared" si="0"/>
        <v>90</v>
      </c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77" t="s">
        <v>12</v>
      </c>
      <c r="B13" s="77"/>
      <c r="C13" s="77"/>
      <c r="D13" s="42" t="s">
        <v>13</v>
      </c>
      <c r="E13" s="42" t="s">
        <v>14</v>
      </c>
      <c r="F13" s="42" t="s">
        <v>0</v>
      </c>
    </row>
    <row r="14" spans="1:8" x14ac:dyDescent="0.25">
      <c r="A14" s="42" t="s">
        <v>11</v>
      </c>
      <c r="B14" s="42" t="s">
        <v>0</v>
      </c>
      <c r="C14" s="42" t="s">
        <v>1</v>
      </c>
      <c r="D14" s="36" t="s">
        <v>2</v>
      </c>
      <c r="E14" s="1" t="s">
        <v>60</v>
      </c>
      <c r="F14" s="1" t="s">
        <v>48</v>
      </c>
    </row>
    <row r="15" spans="1:8" x14ac:dyDescent="0.25">
      <c r="A15" s="43" t="s">
        <v>2</v>
      </c>
      <c r="B15" s="63" t="s">
        <v>16</v>
      </c>
      <c r="C15" s="1">
        <v>31</v>
      </c>
      <c r="D15" s="36" t="s">
        <v>3</v>
      </c>
      <c r="E15" s="1" t="s">
        <v>28</v>
      </c>
      <c r="F15" s="1" t="s">
        <v>16</v>
      </c>
    </row>
    <row r="16" spans="1:8" x14ac:dyDescent="0.25">
      <c r="A16" s="43" t="s">
        <v>3</v>
      </c>
      <c r="B16" s="63" t="s">
        <v>48</v>
      </c>
      <c r="C16" s="1">
        <v>34</v>
      </c>
      <c r="D16" s="36" t="s">
        <v>4</v>
      </c>
      <c r="E16" s="1" t="s">
        <v>61</v>
      </c>
      <c r="F16" s="1" t="s">
        <v>62</v>
      </c>
    </row>
    <row r="17" spans="1:5" x14ac:dyDescent="0.25">
      <c r="A17" s="43" t="s">
        <v>4</v>
      </c>
      <c r="B17" s="63" t="s">
        <v>17</v>
      </c>
      <c r="C17" s="1">
        <v>50</v>
      </c>
    </row>
    <row r="18" spans="1:5" x14ac:dyDescent="0.25">
      <c r="A18" s="43" t="s">
        <v>64</v>
      </c>
      <c r="B18" s="63" t="s">
        <v>44</v>
      </c>
      <c r="C18" s="1">
        <v>81</v>
      </c>
      <c r="D18" s="68" t="s">
        <v>58</v>
      </c>
      <c r="E18" s="53" t="s">
        <v>59</v>
      </c>
    </row>
    <row r="19" spans="1:5" x14ac:dyDescent="0.25">
      <c r="A19" s="78" t="s">
        <v>65</v>
      </c>
      <c r="B19" s="63" t="s">
        <v>20</v>
      </c>
      <c r="C19" s="1">
        <v>85</v>
      </c>
      <c r="D19" s="5"/>
    </row>
    <row r="20" spans="1:5" x14ac:dyDescent="0.25">
      <c r="A20" s="79"/>
      <c r="B20" s="63" t="s">
        <v>63</v>
      </c>
      <c r="C20" s="1">
        <v>85</v>
      </c>
    </row>
    <row r="21" spans="1:5" x14ac:dyDescent="0.25">
      <c r="A21" s="43" t="s">
        <v>8</v>
      </c>
      <c r="B21" s="63" t="s">
        <v>19</v>
      </c>
      <c r="C21" s="1">
        <v>86</v>
      </c>
    </row>
    <row r="22" spans="1:5" x14ac:dyDescent="0.25">
      <c r="A22" s="43" t="s">
        <v>9</v>
      </c>
      <c r="B22" s="63" t="s">
        <v>43</v>
      </c>
      <c r="C22" s="69">
        <v>90</v>
      </c>
    </row>
  </sheetData>
  <sortState ref="A4:H11">
    <sortCondition ref="H4:H11"/>
  </sortState>
  <mergeCells count="3">
    <mergeCell ref="A1:H1"/>
    <mergeCell ref="A13:C13"/>
    <mergeCell ref="A19:A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5" zoomScaleNormal="85" zoomScalePageLayoutView="90" workbookViewId="0">
      <selection activeCell="A15" sqref="A15:C22"/>
    </sheetView>
  </sheetViews>
  <sheetFormatPr defaultColWidth="21.5" defaultRowHeight="15.75" x14ac:dyDescent="0.25"/>
  <cols>
    <col min="1" max="1" width="26" bestFit="1" customWidth="1"/>
  </cols>
  <sheetData>
    <row r="1" spans="1:8" ht="18.75" x14ac:dyDescent="0.3">
      <c r="A1" s="76" t="s">
        <v>66</v>
      </c>
      <c r="B1" s="76"/>
      <c r="C1" s="76"/>
      <c r="D1" s="76"/>
      <c r="E1" s="76"/>
      <c r="F1" s="76"/>
      <c r="G1" s="76"/>
      <c r="H1" s="76"/>
    </row>
    <row r="3" spans="1:8" x14ac:dyDescent="0.25">
      <c r="A3" s="71" t="s">
        <v>0</v>
      </c>
      <c r="B3" s="72">
        <v>1</v>
      </c>
      <c r="C3" s="72">
        <v>2</v>
      </c>
      <c r="D3" s="72">
        <v>3</v>
      </c>
      <c r="E3" s="72">
        <v>4</v>
      </c>
      <c r="F3" s="73">
        <v>5</v>
      </c>
      <c r="G3" s="73">
        <v>6</v>
      </c>
      <c r="H3" s="74" t="s">
        <v>1</v>
      </c>
    </row>
    <row r="4" spans="1:8" x14ac:dyDescent="0.25">
      <c r="A4" s="63" t="s">
        <v>48</v>
      </c>
      <c r="B4" s="1">
        <v>2</v>
      </c>
      <c r="C4" s="1">
        <v>6</v>
      </c>
      <c r="D4" s="1">
        <v>7</v>
      </c>
      <c r="E4" s="1">
        <v>10</v>
      </c>
      <c r="F4" s="1">
        <v>18</v>
      </c>
      <c r="G4" s="1"/>
      <c r="H4" s="1">
        <f t="shared" ref="H4:H11" si="0">B4+C4+D4+E4</f>
        <v>25</v>
      </c>
    </row>
    <row r="5" spans="1:8" x14ac:dyDescent="0.25">
      <c r="A5" s="63" t="s">
        <v>16</v>
      </c>
      <c r="B5" s="1">
        <v>3</v>
      </c>
      <c r="C5" s="1">
        <v>9</v>
      </c>
      <c r="D5" s="1">
        <v>12</v>
      </c>
      <c r="E5" s="1">
        <v>20</v>
      </c>
      <c r="F5" s="1"/>
      <c r="G5" s="1"/>
      <c r="H5" s="1">
        <f t="shared" si="0"/>
        <v>44</v>
      </c>
    </row>
    <row r="6" spans="1:8" x14ac:dyDescent="0.25">
      <c r="A6" s="63" t="s">
        <v>20</v>
      </c>
      <c r="B6" s="1">
        <v>5</v>
      </c>
      <c r="C6" s="1">
        <v>11</v>
      </c>
      <c r="D6" s="1">
        <v>14</v>
      </c>
      <c r="E6" s="1">
        <v>21</v>
      </c>
      <c r="F6" s="1"/>
      <c r="G6" s="1"/>
      <c r="H6" s="1">
        <f t="shared" si="0"/>
        <v>51</v>
      </c>
    </row>
    <row r="7" spans="1:8" x14ac:dyDescent="0.25">
      <c r="A7" s="63" t="s">
        <v>44</v>
      </c>
      <c r="B7" s="1">
        <v>1</v>
      </c>
      <c r="C7" s="1">
        <v>16</v>
      </c>
      <c r="D7" s="69">
        <v>17</v>
      </c>
      <c r="E7" s="69">
        <v>24</v>
      </c>
      <c r="F7" s="1"/>
      <c r="G7" s="1"/>
      <c r="H7" s="1">
        <f t="shared" si="0"/>
        <v>58</v>
      </c>
    </row>
    <row r="8" spans="1:8" x14ac:dyDescent="0.25">
      <c r="A8" s="63" t="s">
        <v>43</v>
      </c>
      <c r="B8" s="1">
        <v>4</v>
      </c>
      <c r="C8" s="1">
        <v>15</v>
      </c>
      <c r="D8" s="1">
        <v>19</v>
      </c>
      <c r="E8" s="1">
        <v>25</v>
      </c>
      <c r="F8" s="1">
        <v>26</v>
      </c>
      <c r="G8" s="1">
        <v>27</v>
      </c>
      <c r="H8" s="1">
        <f t="shared" si="0"/>
        <v>63</v>
      </c>
    </row>
    <row r="9" spans="1:8" x14ac:dyDescent="0.25">
      <c r="A9" s="63" t="s">
        <v>50</v>
      </c>
      <c r="B9" s="1">
        <v>8</v>
      </c>
      <c r="C9" s="1">
        <v>22</v>
      </c>
      <c r="D9" s="1">
        <v>33</v>
      </c>
      <c r="E9" s="1">
        <v>34</v>
      </c>
      <c r="F9" s="1"/>
      <c r="G9" s="1"/>
      <c r="H9" s="1">
        <f t="shared" si="0"/>
        <v>97</v>
      </c>
    </row>
    <row r="10" spans="1:8" x14ac:dyDescent="0.25">
      <c r="A10" s="63" t="s">
        <v>17</v>
      </c>
      <c r="B10" s="1">
        <v>13</v>
      </c>
      <c r="C10" s="1">
        <v>28</v>
      </c>
      <c r="D10" s="1">
        <v>29</v>
      </c>
      <c r="E10" s="1">
        <v>32</v>
      </c>
      <c r="F10" s="1">
        <v>35</v>
      </c>
      <c r="G10" s="1">
        <v>39</v>
      </c>
      <c r="H10" s="1">
        <f t="shared" si="0"/>
        <v>102</v>
      </c>
    </row>
    <row r="11" spans="1:8" x14ac:dyDescent="0.25">
      <c r="A11" s="63" t="s">
        <v>69</v>
      </c>
      <c r="B11" s="1">
        <v>23</v>
      </c>
      <c r="C11" s="1">
        <v>30</v>
      </c>
      <c r="D11" s="1">
        <v>31</v>
      </c>
      <c r="E11" s="1">
        <v>36</v>
      </c>
      <c r="F11" s="1"/>
      <c r="G11" s="1"/>
      <c r="H11" s="1">
        <f t="shared" si="0"/>
        <v>120</v>
      </c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77" t="s">
        <v>12</v>
      </c>
      <c r="B13" s="77"/>
      <c r="C13" s="77"/>
      <c r="D13" s="38" t="s">
        <v>13</v>
      </c>
      <c r="E13" s="31" t="s">
        <v>14</v>
      </c>
      <c r="F13" s="31" t="s">
        <v>0</v>
      </c>
    </row>
    <row r="14" spans="1:8" x14ac:dyDescent="0.25">
      <c r="A14" s="31" t="s">
        <v>11</v>
      </c>
      <c r="B14" s="31" t="s">
        <v>0</v>
      </c>
      <c r="C14" s="37" t="s">
        <v>15</v>
      </c>
      <c r="D14" s="36" t="s">
        <v>2</v>
      </c>
      <c r="E14" s="1" t="s">
        <v>39</v>
      </c>
      <c r="F14" s="1" t="s">
        <v>44</v>
      </c>
    </row>
    <row r="15" spans="1:8" x14ac:dyDescent="0.25">
      <c r="A15" s="43" t="s">
        <v>2</v>
      </c>
      <c r="B15" s="63" t="s">
        <v>48</v>
      </c>
      <c r="C15" s="1">
        <v>25</v>
      </c>
      <c r="D15" s="36" t="s">
        <v>3</v>
      </c>
      <c r="E15" s="1" t="s">
        <v>67</v>
      </c>
      <c r="F15" s="1" t="s">
        <v>48</v>
      </c>
    </row>
    <row r="16" spans="1:8" x14ac:dyDescent="0.25">
      <c r="A16" s="43" t="s">
        <v>3</v>
      </c>
      <c r="B16" s="63" t="s">
        <v>16</v>
      </c>
      <c r="C16" s="1">
        <v>44</v>
      </c>
      <c r="D16" s="36" t="s">
        <v>4</v>
      </c>
      <c r="E16" s="1" t="s">
        <v>68</v>
      </c>
      <c r="F16" s="1" t="s">
        <v>16</v>
      </c>
    </row>
    <row r="17" spans="1:5" x14ac:dyDescent="0.25">
      <c r="A17" s="43" t="s">
        <v>4</v>
      </c>
      <c r="B17" s="63" t="s">
        <v>20</v>
      </c>
      <c r="C17" s="1">
        <v>51</v>
      </c>
    </row>
    <row r="18" spans="1:5" x14ac:dyDescent="0.25">
      <c r="A18" s="43" t="s">
        <v>5</v>
      </c>
      <c r="B18" s="63" t="s">
        <v>44</v>
      </c>
      <c r="C18" s="1">
        <v>58</v>
      </c>
      <c r="D18" s="57" t="s">
        <v>70</v>
      </c>
      <c r="E18" s="53" t="s">
        <v>71</v>
      </c>
    </row>
    <row r="19" spans="1:5" x14ac:dyDescent="0.25">
      <c r="A19" s="43" t="s">
        <v>6</v>
      </c>
      <c r="B19" s="63" t="s">
        <v>43</v>
      </c>
      <c r="C19" s="1">
        <v>63</v>
      </c>
      <c r="D19" s="5"/>
    </row>
    <row r="20" spans="1:5" x14ac:dyDescent="0.25">
      <c r="A20" s="43" t="s">
        <v>7</v>
      </c>
      <c r="B20" s="63" t="s">
        <v>50</v>
      </c>
      <c r="C20" s="1">
        <v>97</v>
      </c>
    </row>
    <row r="21" spans="1:5" x14ac:dyDescent="0.25">
      <c r="A21" s="43" t="s">
        <v>8</v>
      </c>
      <c r="B21" s="63" t="s">
        <v>17</v>
      </c>
      <c r="C21" s="1">
        <v>102</v>
      </c>
    </row>
    <row r="22" spans="1:5" x14ac:dyDescent="0.25">
      <c r="A22" s="43" t="s">
        <v>9</v>
      </c>
      <c r="B22" s="63" t="s">
        <v>69</v>
      </c>
      <c r="C22" s="69">
        <v>120</v>
      </c>
    </row>
  </sheetData>
  <sortState ref="A4:H11">
    <sortCondition ref="H4:H11"/>
  </sortState>
  <mergeCells count="2">
    <mergeCell ref="A1:H1"/>
    <mergeCell ref="A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zoomScale="85" zoomScaleNormal="85" workbookViewId="0">
      <selection activeCell="A16" sqref="A16:C25"/>
    </sheetView>
  </sheetViews>
  <sheetFormatPr defaultColWidth="21.625" defaultRowHeight="15.75" x14ac:dyDescent="0.25"/>
  <cols>
    <col min="1" max="1" width="23.875" bestFit="1" customWidth="1"/>
  </cols>
  <sheetData>
    <row r="1" spans="1:16384" ht="18.75" x14ac:dyDescent="0.3">
      <c r="A1" s="76" t="s">
        <v>25</v>
      </c>
      <c r="B1" s="76"/>
      <c r="C1" s="76"/>
      <c r="D1" s="76"/>
      <c r="E1" s="76"/>
      <c r="F1" s="76"/>
      <c r="G1" s="76"/>
      <c r="H1" s="7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 ht="19.5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1:16384" ht="16.5" thickBot="1" x14ac:dyDescent="0.3">
      <c r="A3" s="30" t="s">
        <v>0</v>
      </c>
      <c r="B3" s="46">
        <v>1</v>
      </c>
      <c r="C3" s="26">
        <v>2</v>
      </c>
      <c r="D3" s="26">
        <v>3</v>
      </c>
      <c r="E3" s="48">
        <v>4</v>
      </c>
      <c r="F3" s="28">
        <v>5</v>
      </c>
      <c r="G3" s="29">
        <v>6</v>
      </c>
      <c r="H3" s="14" t="s">
        <v>1</v>
      </c>
    </row>
    <row r="4" spans="1:16384" x14ac:dyDescent="0.25">
      <c r="A4" s="66" t="s">
        <v>21</v>
      </c>
      <c r="B4" s="47">
        <v>1</v>
      </c>
      <c r="C4" s="8">
        <v>2</v>
      </c>
      <c r="D4" s="8">
        <v>4</v>
      </c>
      <c r="E4" s="49">
        <v>5</v>
      </c>
      <c r="F4" s="12">
        <v>7</v>
      </c>
      <c r="G4" s="9">
        <v>8</v>
      </c>
      <c r="H4" s="15">
        <f t="shared" ref="H4:H12" si="0">B4+C4+D4+E4</f>
        <v>12</v>
      </c>
    </row>
    <row r="5" spans="1:16384" x14ac:dyDescent="0.25">
      <c r="A5" s="66" t="s">
        <v>76</v>
      </c>
      <c r="B5" s="45">
        <v>3</v>
      </c>
      <c r="C5" s="1">
        <v>6</v>
      </c>
      <c r="D5" s="61">
        <v>9</v>
      </c>
      <c r="E5" s="64">
        <v>15</v>
      </c>
      <c r="F5" s="60">
        <v>17</v>
      </c>
      <c r="G5" s="10"/>
      <c r="H5" s="15">
        <f t="shared" si="0"/>
        <v>33</v>
      </c>
    </row>
    <row r="6" spans="1:16384" x14ac:dyDescent="0.25">
      <c r="A6" s="66" t="s">
        <v>78</v>
      </c>
      <c r="B6" s="45">
        <v>10</v>
      </c>
      <c r="C6" s="1">
        <v>11</v>
      </c>
      <c r="D6" s="61">
        <v>16</v>
      </c>
      <c r="E6" s="64">
        <v>19</v>
      </c>
      <c r="F6" s="60">
        <v>26</v>
      </c>
      <c r="G6" s="10">
        <v>36</v>
      </c>
      <c r="H6" s="15">
        <f t="shared" si="0"/>
        <v>56</v>
      </c>
    </row>
    <row r="7" spans="1:16384" x14ac:dyDescent="0.25">
      <c r="A7" s="66" t="s">
        <v>74</v>
      </c>
      <c r="B7" s="45">
        <v>13</v>
      </c>
      <c r="C7" s="1">
        <v>18</v>
      </c>
      <c r="D7" s="61">
        <v>23</v>
      </c>
      <c r="E7" s="64">
        <v>40</v>
      </c>
      <c r="F7" s="60">
        <v>24</v>
      </c>
      <c r="G7" s="10">
        <v>14</v>
      </c>
      <c r="H7" s="15">
        <f t="shared" si="0"/>
        <v>94</v>
      </c>
    </row>
    <row r="8" spans="1:16384" x14ac:dyDescent="0.25">
      <c r="A8" s="66" t="s">
        <v>75</v>
      </c>
      <c r="B8" s="45">
        <v>20</v>
      </c>
      <c r="C8" s="1">
        <v>22</v>
      </c>
      <c r="D8" s="1">
        <v>27</v>
      </c>
      <c r="E8" s="16">
        <v>35</v>
      </c>
      <c r="F8" s="13"/>
      <c r="G8" s="10"/>
      <c r="H8" s="15">
        <f t="shared" si="0"/>
        <v>104</v>
      </c>
    </row>
    <row r="9" spans="1:16384" x14ac:dyDescent="0.25">
      <c r="A9" s="66" t="s">
        <v>22</v>
      </c>
      <c r="B9" s="45">
        <v>12</v>
      </c>
      <c r="C9" s="1">
        <v>28</v>
      </c>
      <c r="D9" s="61">
        <v>34</v>
      </c>
      <c r="E9" s="64">
        <v>43</v>
      </c>
      <c r="F9" s="60"/>
      <c r="G9" s="10"/>
      <c r="H9" s="15">
        <f t="shared" si="0"/>
        <v>117</v>
      </c>
    </row>
    <row r="10" spans="1:16384" x14ac:dyDescent="0.25">
      <c r="A10" s="66" t="s">
        <v>23</v>
      </c>
      <c r="B10" s="45">
        <v>21</v>
      </c>
      <c r="C10" s="1">
        <v>30</v>
      </c>
      <c r="D10" s="1">
        <v>33</v>
      </c>
      <c r="E10" s="16">
        <v>38</v>
      </c>
      <c r="F10" s="13">
        <v>39</v>
      </c>
      <c r="G10" s="10">
        <v>44</v>
      </c>
      <c r="H10" s="15">
        <f t="shared" si="0"/>
        <v>122</v>
      </c>
    </row>
    <row r="11" spans="1:16384" x14ac:dyDescent="0.25">
      <c r="A11" s="66" t="s">
        <v>35</v>
      </c>
      <c r="B11" s="45">
        <v>25</v>
      </c>
      <c r="C11" s="1">
        <v>31</v>
      </c>
      <c r="D11" s="1">
        <v>37</v>
      </c>
      <c r="E11" s="16">
        <v>41</v>
      </c>
      <c r="F11" s="13">
        <v>42</v>
      </c>
      <c r="G11" s="10"/>
      <c r="H11" s="15">
        <f t="shared" si="0"/>
        <v>134</v>
      </c>
    </row>
    <row r="12" spans="1:16384" x14ac:dyDescent="0.25">
      <c r="A12" s="66" t="s">
        <v>79</v>
      </c>
      <c r="B12" s="1">
        <v>29</v>
      </c>
      <c r="C12" s="1">
        <v>32</v>
      </c>
      <c r="D12" s="61">
        <v>45</v>
      </c>
      <c r="E12" s="61">
        <v>45</v>
      </c>
      <c r="F12" s="61"/>
      <c r="G12" s="1"/>
      <c r="H12" s="1">
        <f t="shared" si="0"/>
        <v>151</v>
      </c>
    </row>
    <row r="13" spans="1:16384" x14ac:dyDescent="0.25">
      <c r="A13" s="2"/>
      <c r="B13" s="2"/>
      <c r="C13" s="2"/>
      <c r="D13" s="65"/>
      <c r="E13" s="65"/>
      <c r="F13" s="65"/>
      <c r="G13" s="2"/>
      <c r="H13" s="2"/>
    </row>
    <row r="14" spans="1:16384" x14ac:dyDescent="0.25">
      <c r="A14" s="77" t="s">
        <v>12</v>
      </c>
      <c r="B14" s="77"/>
      <c r="C14" s="77"/>
      <c r="D14" s="31" t="s">
        <v>13</v>
      </c>
      <c r="E14" s="31" t="s">
        <v>14</v>
      </c>
      <c r="F14" s="31" t="s">
        <v>0</v>
      </c>
    </row>
    <row r="15" spans="1:16384" x14ac:dyDescent="0.25">
      <c r="A15" s="31" t="s">
        <v>11</v>
      </c>
      <c r="B15" s="31" t="s">
        <v>0</v>
      </c>
      <c r="C15" s="31" t="s">
        <v>1</v>
      </c>
      <c r="D15" s="32" t="s">
        <v>2</v>
      </c>
      <c r="E15" s="1" t="s">
        <v>72</v>
      </c>
      <c r="F15" s="1" t="s">
        <v>32</v>
      </c>
    </row>
    <row r="16" spans="1:16384" x14ac:dyDescent="0.25">
      <c r="A16" s="43" t="s">
        <v>2</v>
      </c>
      <c r="B16" s="66" t="s">
        <v>21</v>
      </c>
      <c r="C16" s="1">
        <v>12</v>
      </c>
      <c r="D16" s="44" t="s">
        <v>3</v>
      </c>
      <c r="E16" s="1" t="s">
        <v>73</v>
      </c>
      <c r="F16" s="1" t="s">
        <v>32</v>
      </c>
    </row>
    <row r="17" spans="1:6" x14ac:dyDescent="0.25">
      <c r="A17" s="43" t="s">
        <v>3</v>
      </c>
      <c r="B17" s="66" t="s">
        <v>76</v>
      </c>
      <c r="C17" s="1">
        <v>33</v>
      </c>
      <c r="D17" s="44" t="s">
        <v>4</v>
      </c>
      <c r="E17" s="1" t="s">
        <v>77</v>
      </c>
      <c r="F17" s="1" t="s">
        <v>76</v>
      </c>
    </row>
    <row r="18" spans="1:6" x14ac:dyDescent="0.25">
      <c r="A18" s="43" t="s">
        <v>4</v>
      </c>
      <c r="B18" s="66" t="s">
        <v>78</v>
      </c>
      <c r="C18" s="1">
        <v>56</v>
      </c>
    </row>
    <row r="19" spans="1:6" x14ac:dyDescent="0.25">
      <c r="A19" s="43" t="s">
        <v>5</v>
      </c>
      <c r="B19" s="66" t="s">
        <v>74</v>
      </c>
      <c r="C19" s="1">
        <v>94</v>
      </c>
      <c r="D19" s="56" t="s">
        <v>36</v>
      </c>
      <c r="E19" s="53" t="s">
        <v>37</v>
      </c>
    </row>
    <row r="20" spans="1:6" x14ac:dyDescent="0.25">
      <c r="A20" s="43" t="s">
        <v>6</v>
      </c>
      <c r="B20" s="66" t="s">
        <v>75</v>
      </c>
      <c r="C20" s="1">
        <v>104</v>
      </c>
      <c r="D20" s="5"/>
    </row>
    <row r="21" spans="1:6" x14ac:dyDescent="0.25">
      <c r="A21" s="43" t="s">
        <v>7</v>
      </c>
      <c r="B21" s="66" t="s">
        <v>22</v>
      </c>
      <c r="C21" s="1">
        <v>117</v>
      </c>
    </row>
    <row r="22" spans="1:6" x14ac:dyDescent="0.25">
      <c r="A22" s="43" t="s">
        <v>8</v>
      </c>
      <c r="B22" s="66" t="s">
        <v>23</v>
      </c>
      <c r="C22" s="1">
        <v>122</v>
      </c>
    </row>
    <row r="23" spans="1:6" x14ac:dyDescent="0.25">
      <c r="A23" s="43" t="s">
        <v>9</v>
      </c>
      <c r="B23" s="66" t="s">
        <v>35</v>
      </c>
      <c r="C23" s="1">
        <v>134</v>
      </c>
    </row>
    <row r="24" spans="1:6" x14ac:dyDescent="0.25">
      <c r="A24" s="43" t="s">
        <v>10</v>
      </c>
      <c r="B24" s="66" t="s">
        <v>79</v>
      </c>
      <c r="C24" s="69">
        <v>151</v>
      </c>
    </row>
  </sheetData>
  <sortState ref="A4:H12">
    <sortCondition ref="H4:H12"/>
  </sortState>
  <mergeCells count="2">
    <mergeCell ref="A1:H1"/>
    <mergeCell ref="A14:C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>
      <selection activeCell="A16" sqref="A16:C24"/>
    </sheetView>
  </sheetViews>
  <sheetFormatPr defaultColWidth="21.375" defaultRowHeight="15.75" x14ac:dyDescent="0.25"/>
  <cols>
    <col min="1" max="1" width="25.625" customWidth="1"/>
  </cols>
  <sheetData>
    <row r="1" spans="1:8" ht="18.75" x14ac:dyDescent="0.3">
      <c r="A1" s="76" t="s">
        <v>27</v>
      </c>
      <c r="B1" s="76"/>
      <c r="C1" s="76"/>
      <c r="D1" s="76"/>
      <c r="E1" s="76"/>
      <c r="F1" s="76"/>
      <c r="G1" s="76"/>
      <c r="H1" s="76"/>
    </row>
    <row r="2" spans="1:8" ht="16.5" thickBot="1" x14ac:dyDescent="0.3"/>
    <row r="3" spans="1:8" ht="16.5" thickBot="1" x14ac:dyDescent="0.3">
      <c r="A3" s="30" t="s">
        <v>0</v>
      </c>
      <c r="B3" s="25">
        <v>1</v>
      </c>
      <c r="C3" s="26">
        <v>2</v>
      </c>
      <c r="D3" s="26">
        <v>3</v>
      </c>
      <c r="E3" s="27">
        <v>4</v>
      </c>
      <c r="F3" s="28">
        <v>5</v>
      </c>
      <c r="G3" s="29">
        <v>6</v>
      </c>
      <c r="H3" s="11" t="s">
        <v>1</v>
      </c>
    </row>
    <row r="4" spans="1:8" x14ac:dyDescent="0.25">
      <c r="A4" s="66" t="s">
        <v>32</v>
      </c>
      <c r="B4" s="12">
        <v>1</v>
      </c>
      <c r="C4" s="8">
        <v>5</v>
      </c>
      <c r="D4" s="8">
        <v>8</v>
      </c>
      <c r="E4" s="9">
        <v>12</v>
      </c>
      <c r="F4" s="12">
        <v>20</v>
      </c>
      <c r="G4" s="9">
        <v>27</v>
      </c>
      <c r="H4" s="17">
        <f t="shared" ref="H4:H12" si="0">B4+C4+D4+E4</f>
        <v>26</v>
      </c>
    </row>
    <row r="5" spans="1:8" x14ac:dyDescent="0.25">
      <c r="A5" s="66" t="s">
        <v>74</v>
      </c>
      <c r="B5" s="13">
        <v>4</v>
      </c>
      <c r="C5" s="1">
        <v>6</v>
      </c>
      <c r="D5" s="1">
        <v>7</v>
      </c>
      <c r="E5" s="10">
        <v>15</v>
      </c>
      <c r="F5" s="13">
        <v>18</v>
      </c>
      <c r="G5" s="10">
        <v>19</v>
      </c>
      <c r="H5" s="17">
        <f t="shared" si="0"/>
        <v>32</v>
      </c>
    </row>
    <row r="6" spans="1:8" x14ac:dyDescent="0.25">
      <c r="A6" s="66" t="s">
        <v>78</v>
      </c>
      <c r="B6" s="13">
        <v>3</v>
      </c>
      <c r="C6" s="1">
        <v>11</v>
      </c>
      <c r="D6" s="1">
        <v>21</v>
      </c>
      <c r="E6" s="10">
        <v>35</v>
      </c>
      <c r="F6" s="13">
        <v>39</v>
      </c>
      <c r="G6" s="10">
        <v>48</v>
      </c>
      <c r="H6" s="17">
        <f t="shared" si="0"/>
        <v>70</v>
      </c>
    </row>
    <row r="7" spans="1:8" x14ac:dyDescent="0.25">
      <c r="A7" s="66" t="s">
        <v>75</v>
      </c>
      <c r="B7" s="13">
        <v>2</v>
      </c>
      <c r="C7" s="1">
        <v>13</v>
      </c>
      <c r="D7" s="1">
        <v>31</v>
      </c>
      <c r="E7" s="10">
        <v>36</v>
      </c>
      <c r="F7" s="13"/>
      <c r="G7" s="10"/>
      <c r="H7" s="17">
        <f t="shared" si="0"/>
        <v>82</v>
      </c>
    </row>
    <row r="8" spans="1:8" x14ac:dyDescent="0.25">
      <c r="A8" s="66" t="s">
        <v>79</v>
      </c>
      <c r="B8" s="13">
        <v>10</v>
      </c>
      <c r="C8" s="1">
        <v>16</v>
      </c>
      <c r="D8" s="1">
        <v>30</v>
      </c>
      <c r="E8" s="10">
        <v>34</v>
      </c>
      <c r="F8" s="13">
        <v>41</v>
      </c>
      <c r="G8" s="10"/>
      <c r="H8" s="17">
        <f t="shared" si="0"/>
        <v>90</v>
      </c>
    </row>
    <row r="9" spans="1:8" x14ac:dyDescent="0.25">
      <c r="A9" s="66" t="s">
        <v>35</v>
      </c>
      <c r="B9" s="13">
        <v>9</v>
      </c>
      <c r="C9" s="1">
        <v>22</v>
      </c>
      <c r="D9" s="1">
        <v>24</v>
      </c>
      <c r="E9" s="10">
        <v>40</v>
      </c>
      <c r="F9" s="13">
        <v>44</v>
      </c>
      <c r="G9" s="10"/>
      <c r="H9" s="17">
        <f t="shared" si="0"/>
        <v>95</v>
      </c>
    </row>
    <row r="10" spans="1:8" x14ac:dyDescent="0.25">
      <c r="A10" s="66" t="s">
        <v>22</v>
      </c>
      <c r="B10" s="13">
        <v>23</v>
      </c>
      <c r="C10" s="1">
        <v>25</v>
      </c>
      <c r="D10" s="1">
        <v>28</v>
      </c>
      <c r="E10" s="10">
        <v>29</v>
      </c>
      <c r="F10" s="13">
        <v>33</v>
      </c>
      <c r="G10" s="10">
        <v>43</v>
      </c>
      <c r="H10" s="17">
        <f t="shared" si="0"/>
        <v>105</v>
      </c>
    </row>
    <row r="11" spans="1:8" x14ac:dyDescent="0.25">
      <c r="A11" s="66" t="s">
        <v>76</v>
      </c>
      <c r="B11" s="1">
        <v>14</v>
      </c>
      <c r="C11" s="1">
        <v>17</v>
      </c>
      <c r="D11" s="1">
        <v>38</v>
      </c>
      <c r="E11" s="1">
        <v>47</v>
      </c>
      <c r="F11" s="1"/>
      <c r="G11" s="1"/>
      <c r="H11" s="1">
        <f t="shared" si="0"/>
        <v>116</v>
      </c>
    </row>
    <row r="12" spans="1:8" x14ac:dyDescent="0.25">
      <c r="A12" s="66" t="s">
        <v>23</v>
      </c>
      <c r="B12" s="1">
        <v>26</v>
      </c>
      <c r="C12" s="1">
        <v>32</v>
      </c>
      <c r="D12" s="1">
        <v>37</v>
      </c>
      <c r="E12" s="1">
        <v>42</v>
      </c>
      <c r="F12" s="1">
        <v>46</v>
      </c>
      <c r="G12" s="1">
        <v>50</v>
      </c>
      <c r="H12" s="1">
        <f t="shared" si="0"/>
        <v>137</v>
      </c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77" t="s">
        <v>12</v>
      </c>
      <c r="B14" s="77"/>
      <c r="C14" s="77"/>
      <c r="D14" s="42" t="s">
        <v>13</v>
      </c>
      <c r="E14" s="42" t="s">
        <v>14</v>
      </c>
      <c r="F14" s="42" t="s">
        <v>0</v>
      </c>
    </row>
    <row r="15" spans="1:8" x14ac:dyDescent="0.25">
      <c r="A15" s="42" t="s">
        <v>11</v>
      </c>
      <c r="B15" s="42" t="s">
        <v>0</v>
      </c>
      <c r="C15" s="42" t="s">
        <v>1</v>
      </c>
      <c r="D15" s="32" t="s">
        <v>2</v>
      </c>
      <c r="E15" s="1" t="s">
        <v>81</v>
      </c>
      <c r="F15" s="1" t="s">
        <v>21</v>
      </c>
    </row>
    <row r="16" spans="1:8" x14ac:dyDescent="0.25">
      <c r="A16" s="58" t="s">
        <v>2</v>
      </c>
      <c r="B16" s="66" t="s">
        <v>32</v>
      </c>
      <c r="C16" s="4">
        <v>26</v>
      </c>
      <c r="D16" s="32" t="s">
        <v>3</v>
      </c>
      <c r="E16" s="1" t="s">
        <v>80</v>
      </c>
      <c r="F16" s="1" t="s">
        <v>75</v>
      </c>
    </row>
    <row r="17" spans="1:6" x14ac:dyDescent="0.25">
      <c r="A17" s="58" t="s">
        <v>3</v>
      </c>
      <c r="B17" s="66" t="s">
        <v>74</v>
      </c>
      <c r="C17" s="4">
        <v>32</v>
      </c>
      <c r="D17" s="32" t="s">
        <v>4</v>
      </c>
      <c r="E17" s="1" t="s">
        <v>82</v>
      </c>
      <c r="F17" s="1" t="s">
        <v>78</v>
      </c>
    </row>
    <row r="18" spans="1:6" x14ac:dyDescent="0.25">
      <c r="A18" s="58" t="s">
        <v>4</v>
      </c>
      <c r="B18" s="66" t="s">
        <v>78</v>
      </c>
      <c r="C18" s="4">
        <v>70</v>
      </c>
    </row>
    <row r="19" spans="1:6" x14ac:dyDescent="0.25">
      <c r="A19" s="58" t="s">
        <v>5</v>
      </c>
      <c r="B19" s="66" t="s">
        <v>75</v>
      </c>
      <c r="C19" s="4">
        <v>82</v>
      </c>
      <c r="D19" s="57" t="s">
        <v>36</v>
      </c>
      <c r="E19" s="53" t="s">
        <v>37</v>
      </c>
    </row>
    <row r="20" spans="1:6" x14ac:dyDescent="0.25">
      <c r="A20" s="58" t="s">
        <v>6</v>
      </c>
      <c r="B20" s="66" t="s">
        <v>79</v>
      </c>
      <c r="C20" s="4">
        <v>90</v>
      </c>
    </row>
    <row r="21" spans="1:6" x14ac:dyDescent="0.25">
      <c r="A21" s="58" t="s">
        <v>7</v>
      </c>
      <c r="B21" s="66" t="s">
        <v>35</v>
      </c>
      <c r="C21" s="4">
        <v>95</v>
      </c>
    </row>
    <row r="22" spans="1:6" x14ac:dyDescent="0.25">
      <c r="A22" s="58" t="s">
        <v>8</v>
      </c>
      <c r="B22" s="66" t="s">
        <v>22</v>
      </c>
      <c r="C22" s="4">
        <v>105</v>
      </c>
    </row>
    <row r="23" spans="1:6" x14ac:dyDescent="0.25">
      <c r="A23" s="58" t="s">
        <v>9</v>
      </c>
      <c r="B23" s="66" t="s">
        <v>76</v>
      </c>
      <c r="C23" s="4">
        <v>116</v>
      </c>
    </row>
    <row r="24" spans="1:6" x14ac:dyDescent="0.25">
      <c r="A24" s="58" t="s">
        <v>10</v>
      </c>
      <c r="B24" s="66" t="s">
        <v>23</v>
      </c>
      <c r="C24" s="75">
        <v>137</v>
      </c>
    </row>
  </sheetData>
  <sortState ref="A4:H12">
    <sortCondition ref="H4:H12"/>
  </sortState>
  <mergeCells count="2">
    <mergeCell ref="A1:H1"/>
    <mergeCell ref="A14:C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5" zoomScaleNormal="85" zoomScalePageLayoutView="90" workbookViewId="0">
      <selection activeCell="A16" sqref="A16:C24"/>
    </sheetView>
  </sheetViews>
  <sheetFormatPr defaultColWidth="21.5" defaultRowHeight="15.75" x14ac:dyDescent="0.25"/>
  <cols>
    <col min="1" max="1" width="25.625" bestFit="1" customWidth="1"/>
    <col min="3" max="3" width="21.5" style="70"/>
  </cols>
  <sheetData>
    <row r="1" spans="1:8" ht="18.75" x14ac:dyDescent="0.3">
      <c r="A1" s="76" t="s">
        <v>26</v>
      </c>
      <c r="B1" s="76"/>
      <c r="C1" s="76"/>
      <c r="D1" s="76"/>
      <c r="E1" s="76"/>
      <c r="F1" s="76"/>
      <c r="G1" s="76"/>
      <c r="H1" s="76"/>
    </row>
    <row r="2" spans="1:8" ht="16.5" thickBot="1" x14ac:dyDescent="0.3"/>
    <row r="3" spans="1:8" ht="16.5" thickBot="1" x14ac:dyDescent="0.3">
      <c r="A3" s="30" t="s">
        <v>0</v>
      </c>
      <c r="B3" s="25">
        <v>1</v>
      </c>
      <c r="C3" s="26">
        <v>2</v>
      </c>
      <c r="D3" s="26">
        <v>3</v>
      </c>
      <c r="E3" s="27">
        <v>4</v>
      </c>
      <c r="F3" s="28">
        <v>5</v>
      </c>
      <c r="G3" s="29">
        <v>6</v>
      </c>
      <c r="H3" s="11" t="s">
        <v>1</v>
      </c>
    </row>
    <row r="4" spans="1:8" x14ac:dyDescent="0.25">
      <c r="A4" s="66" t="s">
        <v>32</v>
      </c>
      <c r="B4" s="13">
        <v>1</v>
      </c>
      <c r="C4" s="1">
        <v>3</v>
      </c>
      <c r="D4" s="1">
        <v>4</v>
      </c>
      <c r="E4" s="62">
        <v>9</v>
      </c>
      <c r="F4" s="13">
        <v>10</v>
      </c>
      <c r="G4" s="10">
        <v>15</v>
      </c>
      <c r="H4" s="51">
        <f t="shared" ref="H4:H12" si="0">B4+C4+D4+E4</f>
        <v>17</v>
      </c>
    </row>
    <row r="5" spans="1:8" x14ac:dyDescent="0.25">
      <c r="A5" s="66" t="s">
        <v>76</v>
      </c>
      <c r="B5" s="13">
        <v>2</v>
      </c>
      <c r="C5" s="1">
        <v>6</v>
      </c>
      <c r="D5" s="1">
        <v>13</v>
      </c>
      <c r="E5" s="62">
        <v>14</v>
      </c>
      <c r="F5" s="13">
        <v>16</v>
      </c>
      <c r="G5" s="10"/>
      <c r="H5" s="51">
        <f t="shared" si="0"/>
        <v>35</v>
      </c>
    </row>
    <row r="6" spans="1:8" x14ac:dyDescent="0.25">
      <c r="A6" s="66" t="s">
        <v>22</v>
      </c>
      <c r="B6" s="13">
        <v>5</v>
      </c>
      <c r="C6" s="1">
        <v>8</v>
      </c>
      <c r="D6" s="1">
        <v>23</v>
      </c>
      <c r="E6" s="62">
        <v>28</v>
      </c>
      <c r="F6" s="13">
        <v>31</v>
      </c>
      <c r="G6" s="10">
        <v>38</v>
      </c>
      <c r="H6" s="51">
        <f t="shared" si="0"/>
        <v>64</v>
      </c>
    </row>
    <row r="7" spans="1:8" x14ac:dyDescent="0.25">
      <c r="A7" s="66" t="s">
        <v>79</v>
      </c>
      <c r="B7" s="18">
        <v>7</v>
      </c>
      <c r="C7" s="4">
        <v>11</v>
      </c>
      <c r="D7" s="4">
        <v>32</v>
      </c>
      <c r="E7" s="67">
        <v>36</v>
      </c>
      <c r="F7" s="18">
        <v>42</v>
      </c>
      <c r="G7" s="19"/>
      <c r="H7" s="51">
        <f t="shared" si="0"/>
        <v>86</v>
      </c>
    </row>
    <row r="8" spans="1:8" x14ac:dyDescent="0.25">
      <c r="A8" s="66" t="s">
        <v>78</v>
      </c>
      <c r="B8" s="18">
        <v>17</v>
      </c>
      <c r="C8" s="4">
        <v>18</v>
      </c>
      <c r="D8" s="4">
        <v>19</v>
      </c>
      <c r="E8" s="19">
        <v>37</v>
      </c>
      <c r="F8" s="18">
        <v>40</v>
      </c>
      <c r="G8" s="19">
        <v>41</v>
      </c>
      <c r="H8" s="51">
        <f t="shared" si="0"/>
        <v>91</v>
      </c>
    </row>
    <row r="9" spans="1:8" x14ac:dyDescent="0.25">
      <c r="A9" s="66" t="s">
        <v>83</v>
      </c>
      <c r="B9" s="18">
        <v>20</v>
      </c>
      <c r="C9" s="4">
        <v>22</v>
      </c>
      <c r="D9" s="4">
        <v>26</v>
      </c>
      <c r="E9" s="67">
        <v>29</v>
      </c>
      <c r="F9" s="18">
        <v>34</v>
      </c>
      <c r="G9" s="19">
        <v>45</v>
      </c>
      <c r="H9" s="51">
        <f t="shared" si="0"/>
        <v>97</v>
      </c>
    </row>
    <row r="10" spans="1:8" x14ac:dyDescent="0.25">
      <c r="A10" s="66" t="s">
        <v>74</v>
      </c>
      <c r="B10" s="18">
        <v>12</v>
      </c>
      <c r="C10" s="4">
        <v>30</v>
      </c>
      <c r="D10" s="4">
        <v>33</v>
      </c>
      <c r="E10" s="67">
        <v>39</v>
      </c>
      <c r="F10" s="18">
        <v>46</v>
      </c>
      <c r="G10" s="19"/>
      <c r="H10" s="51">
        <f t="shared" si="0"/>
        <v>114</v>
      </c>
    </row>
    <row r="11" spans="1:8" x14ac:dyDescent="0.25">
      <c r="A11" s="66" t="s">
        <v>75</v>
      </c>
      <c r="B11" s="18">
        <v>21</v>
      </c>
      <c r="C11" s="4">
        <v>24</v>
      </c>
      <c r="D11" s="4">
        <v>35</v>
      </c>
      <c r="E11" s="67">
        <v>44</v>
      </c>
      <c r="F11" s="18"/>
      <c r="G11" s="19"/>
      <c r="H11" s="51">
        <f t="shared" si="0"/>
        <v>124</v>
      </c>
    </row>
    <row r="12" spans="1:8" x14ac:dyDescent="0.25">
      <c r="A12" s="66" t="s">
        <v>35</v>
      </c>
      <c r="B12" s="18">
        <v>25</v>
      </c>
      <c r="C12" s="4">
        <v>27</v>
      </c>
      <c r="D12" s="4">
        <v>43</v>
      </c>
      <c r="E12" s="19">
        <v>47</v>
      </c>
      <c r="F12" s="18">
        <v>48</v>
      </c>
      <c r="G12" s="19"/>
      <c r="H12" s="51">
        <f t="shared" si="0"/>
        <v>142</v>
      </c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77" t="s">
        <v>12</v>
      </c>
      <c r="B14" s="77"/>
      <c r="C14" s="77"/>
      <c r="D14" s="42" t="s">
        <v>13</v>
      </c>
      <c r="E14" s="42" t="s">
        <v>14</v>
      </c>
      <c r="F14" s="42" t="s">
        <v>0</v>
      </c>
    </row>
    <row r="15" spans="1:8" x14ac:dyDescent="0.25">
      <c r="A15" s="42" t="s">
        <v>11</v>
      </c>
      <c r="B15" s="42" t="s">
        <v>0</v>
      </c>
      <c r="C15" s="59" t="s">
        <v>15</v>
      </c>
      <c r="D15" s="36" t="s">
        <v>2</v>
      </c>
      <c r="E15" s="1" t="s">
        <v>31</v>
      </c>
      <c r="F15" s="1" t="s">
        <v>32</v>
      </c>
    </row>
    <row r="16" spans="1:8" x14ac:dyDescent="0.25">
      <c r="A16" s="43" t="s">
        <v>2</v>
      </c>
      <c r="B16" s="66" t="s">
        <v>32</v>
      </c>
      <c r="C16" s="1">
        <v>17</v>
      </c>
      <c r="D16" s="36" t="s">
        <v>3</v>
      </c>
      <c r="E16" s="1" t="s">
        <v>87</v>
      </c>
      <c r="F16" s="1" t="s">
        <v>76</v>
      </c>
    </row>
    <row r="17" spans="1:6" x14ac:dyDescent="0.25">
      <c r="A17" s="43" t="s">
        <v>3</v>
      </c>
      <c r="B17" s="66" t="s">
        <v>76</v>
      </c>
      <c r="C17" s="1">
        <v>35</v>
      </c>
      <c r="D17" s="36" t="s">
        <v>4</v>
      </c>
      <c r="E17" s="1" t="s">
        <v>88</v>
      </c>
      <c r="F17" s="1" t="s">
        <v>32</v>
      </c>
    </row>
    <row r="18" spans="1:6" x14ac:dyDescent="0.25">
      <c r="A18" s="43" t="s">
        <v>4</v>
      </c>
      <c r="B18" s="66" t="s">
        <v>22</v>
      </c>
      <c r="C18" s="1">
        <v>64</v>
      </c>
    </row>
    <row r="19" spans="1:6" x14ac:dyDescent="0.25">
      <c r="A19" s="43" t="s">
        <v>5</v>
      </c>
      <c r="B19" s="66" t="s">
        <v>79</v>
      </c>
      <c r="C19" s="1">
        <v>86</v>
      </c>
      <c r="D19" s="57" t="s">
        <v>29</v>
      </c>
      <c r="E19" s="53" t="s">
        <v>30</v>
      </c>
    </row>
    <row r="20" spans="1:6" x14ac:dyDescent="0.25">
      <c r="A20" s="43" t="s">
        <v>6</v>
      </c>
      <c r="B20" s="66" t="s">
        <v>78</v>
      </c>
      <c r="C20" s="1">
        <v>91</v>
      </c>
      <c r="D20" s="3"/>
    </row>
    <row r="21" spans="1:6" x14ac:dyDescent="0.25">
      <c r="A21" s="43" t="s">
        <v>7</v>
      </c>
      <c r="B21" s="66" t="s">
        <v>83</v>
      </c>
      <c r="C21" s="1">
        <v>97</v>
      </c>
    </row>
    <row r="22" spans="1:6" x14ac:dyDescent="0.25">
      <c r="A22" s="43" t="s">
        <v>8</v>
      </c>
      <c r="B22" s="66" t="s">
        <v>74</v>
      </c>
      <c r="C22" s="1">
        <v>114</v>
      </c>
    </row>
    <row r="23" spans="1:6" x14ac:dyDescent="0.25">
      <c r="A23" s="43" t="s">
        <v>9</v>
      </c>
      <c r="B23" s="66" t="s">
        <v>75</v>
      </c>
      <c r="C23" s="1">
        <v>124</v>
      </c>
    </row>
    <row r="24" spans="1:6" x14ac:dyDescent="0.25">
      <c r="A24" s="43" t="s">
        <v>10</v>
      </c>
      <c r="B24" s="66" t="s">
        <v>35</v>
      </c>
      <c r="C24" s="1">
        <v>142</v>
      </c>
    </row>
    <row r="25" spans="1:6" x14ac:dyDescent="0.25">
      <c r="C25"/>
    </row>
    <row r="26" spans="1:6" x14ac:dyDescent="0.25">
      <c r="C26"/>
    </row>
    <row r="27" spans="1:6" x14ac:dyDescent="0.25">
      <c r="C27"/>
    </row>
    <row r="28" spans="1:6" x14ac:dyDescent="0.25">
      <c r="C28"/>
    </row>
    <row r="29" spans="1:6" x14ac:dyDescent="0.25">
      <c r="C29"/>
    </row>
    <row r="30" spans="1:6" x14ac:dyDescent="0.25">
      <c r="C30"/>
    </row>
    <row r="31" spans="1:6" x14ac:dyDescent="0.25">
      <c r="C31"/>
    </row>
  </sheetData>
  <sortState ref="A4:H12">
    <sortCondition ref="H4:H12"/>
  </sortState>
  <mergeCells count="2">
    <mergeCell ref="A14:C14"/>
    <mergeCell ref="A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85" zoomScaleNormal="85" zoomScalePageLayoutView="90" workbookViewId="0">
      <selection activeCell="I17" sqref="I17"/>
    </sheetView>
  </sheetViews>
  <sheetFormatPr defaultColWidth="21.625" defaultRowHeight="15.75" x14ac:dyDescent="0.25"/>
  <cols>
    <col min="1" max="1" width="25.625" bestFit="1" customWidth="1"/>
  </cols>
  <sheetData>
    <row r="1" spans="1:8" ht="18.75" x14ac:dyDescent="0.3">
      <c r="A1" s="76" t="s">
        <v>18</v>
      </c>
      <c r="B1" s="76"/>
      <c r="C1" s="76"/>
      <c r="D1" s="76"/>
      <c r="E1" s="76"/>
      <c r="F1" s="76"/>
      <c r="G1" s="76"/>
      <c r="H1" s="76"/>
    </row>
    <row r="2" spans="1:8" ht="16.5" thickBot="1" x14ac:dyDescent="0.3"/>
    <row r="3" spans="1:8" ht="16.5" thickBot="1" x14ac:dyDescent="0.3">
      <c r="A3" s="52" t="s">
        <v>0</v>
      </c>
      <c r="B3" s="25">
        <v>1</v>
      </c>
      <c r="C3" s="26">
        <v>2</v>
      </c>
      <c r="D3" s="26">
        <v>3</v>
      </c>
      <c r="E3" s="27">
        <v>4</v>
      </c>
      <c r="F3" s="28">
        <v>5</v>
      </c>
      <c r="G3" s="29">
        <v>6</v>
      </c>
      <c r="H3" s="14" t="s">
        <v>1</v>
      </c>
    </row>
    <row r="4" spans="1:8" x14ac:dyDescent="0.25">
      <c r="A4" s="66" t="s">
        <v>32</v>
      </c>
      <c r="B4" s="13">
        <v>1</v>
      </c>
      <c r="C4" s="1">
        <v>2</v>
      </c>
      <c r="D4" s="1">
        <v>5</v>
      </c>
      <c r="E4" s="10">
        <v>6</v>
      </c>
      <c r="F4" s="13">
        <v>7</v>
      </c>
      <c r="G4" s="10">
        <v>8</v>
      </c>
      <c r="H4" s="15">
        <f t="shared" ref="H4:H12" si="0">B4+C4+D4+E4</f>
        <v>14</v>
      </c>
    </row>
    <row r="5" spans="1:8" x14ac:dyDescent="0.25">
      <c r="A5" s="66" t="s">
        <v>76</v>
      </c>
      <c r="B5" s="13">
        <v>9</v>
      </c>
      <c r="C5" s="1">
        <v>10</v>
      </c>
      <c r="D5" s="1">
        <v>18</v>
      </c>
      <c r="E5" s="10">
        <v>20</v>
      </c>
      <c r="F5" s="13"/>
      <c r="G5" s="10"/>
      <c r="H5" s="15">
        <f t="shared" si="0"/>
        <v>57</v>
      </c>
    </row>
    <row r="6" spans="1:8" x14ac:dyDescent="0.25">
      <c r="A6" s="66" t="s">
        <v>22</v>
      </c>
      <c r="B6" s="13">
        <v>3</v>
      </c>
      <c r="C6" s="1">
        <v>14</v>
      </c>
      <c r="D6" s="1">
        <v>17</v>
      </c>
      <c r="E6" s="10">
        <v>27</v>
      </c>
      <c r="F6" s="13">
        <v>40</v>
      </c>
      <c r="G6" s="10"/>
      <c r="H6" s="15">
        <f t="shared" si="0"/>
        <v>61</v>
      </c>
    </row>
    <row r="7" spans="1:8" x14ac:dyDescent="0.25">
      <c r="A7" s="66" t="s">
        <v>78</v>
      </c>
      <c r="B7" s="13">
        <v>4</v>
      </c>
      <c r="C7" s="1">
        <v>15</v>
      </c>
      <c r="D7" s="1">
        <v>22</v>
      </c>
      <c r="E7" s="10">
        <v>24</v>
      </c>
      <c r="F7" s="13">
        <v>44</v>
      </c>
      <c r="G7" s="10">
        <v>46</v>
      </c>
      <c r="H7" s="15">
        <f t="shared" si="0"/>
        <v>65</v>
      </c>
    </row>
    <row r="8" spans="1:8" x14ac:dyDescent="0.25">
      <c r="A8" s="66" t="s">
        <v>83</v>
      </c>
      <c r="B8" s="13">
        <v>10</v>
      </c>
      <c r="C8" s="1">
        <v>11</v>
      </c>
      <c r="D8" s="1">
        <v>21</v>
      </c>
      <c r="E8" s="10">
        <v>35</v>
      </c>
      <c r="F8" s="13">
        <v>43</v>
      </c>
      <c r="G8" s="10">
        <v>45</v>
      </c>
      <c r="H8" s="15">
        <f t="shared" si="0"/>
        <v>77</v>
      </c>
    </row>
    <row r="9" spans="1:8" x14ac:dyDescent="0.25">
      <c r="A9" s="66" t="s">
        <v>75</v>
      </c>
      <c r="B9" s="13">
        <v>13</v>
      </c>
      <c r="C9" s="1">
        <v>19</v>
      </c>
      <c r="D9" s="1">
        <v>31</v>
      </c>
      <c r="E9" s="10">
        <v>26</v>
      </c>
      <c r="F9" s="13"/>
      <c r="G9" s="10"/>
      <c r="H9" s="15">
        <f t="shared" si="0"/>
        <v>89</v>
      </c>
    </row>
    <row r="10" spans="1:8" x14ac:dyDescent="0.25">
      <c r="A10" s="66" t="s">
        <v>79</v>
      </c>
      <c r="B10" s="13">
        <v>12</v>
      </c>
      <c r="C10" s="1">
        <v>25</v>
      </c>
      <c r="D10" s="1">
        <v>32</v>
      </c>
      <c r="E10" s="10">
        <v>42</v>
      </c>
      <c r="F10" s="13"/>
      <c r="G10" s="10"/>
      <c r="H10" s="15">
        <f t="shared" si="0"/>
        <v>111</v>
      </c>
    </row>
    <row r="11" spans="1:8" x14ac:dyDescent="0.25">
      <c r="A11" s="66" t="s">
        <v>74</v>
      </c>
      <c r="B11" s="13">
        <v>23</v>
      </c>
      <c r="C11" s="1">
        <v>28</v>
      </c>
      <c r="D11" s="1">
        <v>30</v>
      </c>
      <c r="E11" s="10">
        <v>33</v>
      </c>
      <c r="F11" s="13">
        <v>36</v>
      </c>
      <c r="G11" s="10">
        <v>37</v>
      </c>
      <c r="H11" s="15">
        <f t="shared" si="0"/>
        <v>114</v>
      </c>
    </row>
    <row r="12" spans="1:8" x14ac:dyDescent="0.25">
      <c r="A12" s="66" t="s">
        <v>35</v>
      </c>
      <c r="B12" s="13">
        <v>29</v>
      </c>
      <c r="C12" s="1">
        <v>34</v>
      </c>
      <c r="D12" s="1">
        <v>38</v>
      </c>
      <c r="E12" s="10">
        <v>39</v>
      </c>
      <c r="F12" s="13">
        <v>41</v>
      </c>
      <c r="G12" s="10"/>
      <c r="H12" s="15">
        <f t="shared" si="0"/>
        <v>140</v>
      </c>
    </row>
    <row r="13" spans="1:8" x14ac:dyDescent="0.25">
      <c r="A13" s="66"/>
      <c r="B13" s="13"/>
      <c r="C13" s="1"/>
      <c r="D13" s="1"/>
      <c r="E13" s="10"/>
      <c r="F13" s="13"/>
      <c r="G13" s="10"/>
      <c r="H13" s="15">
        <f t="shared" ref="H13" si="1">B13+C13+D13+E13</f>
        <v>0</v>
      </c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77" t="s">
        <v>12</v>
      </c>
      <c r="B15" s="77"/>
      <c r="C15" s="77"/>
      <c r="D15" s="31" t="s">
        <v>13</v>
      </c>
      <c r="E15" s="31" t="s">
        <v>14</v>
      </c>
      <c r="F15" s="31" t="s">
        <v>0</v>
      </c>
    </row>
    <row r="16" spans="1:8" x14ac:dyDescent="0.25">
      <c r="A16" s="31" t="s">
        <v>11</v>
      </c>
      <c r="B16" s="31" t="s">
        <v>0</v>
      </c>
      <c r="C16" s="31" t="s">
        <v>1</v>
      </c>
      <c r="D16" s="32" t="s">
        <v>2</v>
      </c>
      <c r="E16" s="1" t="s">
        <v>85</v>
      </c>
      <c r="F16" s="1" t="s">
        <v>32</v>
      </c>
    </row>
    <row r="17" spans="1:6" x14ac:dyDescent="0.25">
      <c r="A17" s="43" t="s">
        <v>2</v>
      </c>
      <c r="B17" s="66" t="s">
        <v>32</v>
      </c>
      <c r="C17" s="1">
        <v>14</v>
      </c>
      <c r="D17" s="36" t="s">
        <v>3</v>
      </c>
      <c r="E17" s="1" t="s">
        <v>86</v>
      </c>
      <c r="F17" s="1" t="s">
        <v>32</v>
      </c>
    </row>
    <row r="18" spans="1:6" x14ac:dyDescent="0.25">
      <c r="A18" s="43" t="s">
        <v>3</v>
      </c>
      <c r="B18" s="66" t="s">
        <v>76</v>
      </c>
      <c r="C18" s="1">
        <v>57</v>
      </c>
      <c r="D18" s="36" t="s">
        <v>4</v>
      </c>
      <c r="E18" s="1" t="s">
        <v>38</v>
      </c>
      <c r="F18" s="1" t="s">
        <v>84</v>
      </c>
    </row>
    <row r="19" spans="1:6" x14ac:dyDescent="0.25">
      <c r="A19" s="43" t="s">
        <v>4</v>
      </c>
      <c r="B19" s="66" t="s">
        <v>22</v>
      </c>
      <c r="C19" s="1">
        <v>61</v>
      </c>
    </row>
    <row r="20" spans="1:6" x14ac:dyDescent="0.25">
      <c r="A20" s="43" t="s">
        <v>5</v>
      </c>
      <c r="B20" s="66" t="s">
        <v>78</v>
      </c>
      <c r="C20" s="1">
        <v>65</v>
      </c>
      <c r="D20" s="57" t="s">
        <v>33</v>
      </c>
      <c r="E20" s="53" t="s">
        <v>34</v>
      </c>
    </row>
    <row r="21" spans="1:6" x14ac:dyDescent="0.25">
      <c r="A21" s="43" t="s">
        <v>6</v>
      </c>
      <c r="B21" s="66" t="s">
        <v>83</v>
      </c>
      <c r="C21" s="1">
        <v>77</v>
      </c>
    </row>
    <row r="22" spans="1:6" x14ac:dyDescent="0.25">
      <c r="A22" s="43" t="s">
        <v>7</v>
      </c>
      <c r="B22" s="66" t="s">
        <v>75</v>
      </c>
      <c r="C22" s="1">
        <v>89</v>
      </c>
    </row>
    <row r="23" spans="1:6" x14ac:dyDescent="0.25">
      <c r="A23" s="43" t="s">
        <v>8</v>
      </c>
      <c r="B23" s="66" t="s">
        <v>79</v>
      </c>
      <c r="C23" s="1">
        <v>111</v>
      </c>
    </row>
    <row r="24" spans="1:6" x14ac:dyDescent="0.25">
      <c r="A24" s="43" t="s">
        <v>9</v>
      </c>
      <c r="B24" s="66" t="s">
        <v>74</v>
      </c>
      <c r="C24" s="1">
        <v>114</v>
      </c>
    </row>
    <row r="25" spans="1:6" x14ac:dyDescent="0.25">
      <c r="A25" s="43" t="s">
        <v>10</v>
      </c>
      <c r="B25" s="66" t="s">
        <v>35</v>
      </c>
      <c r="C25" s="1">
        <v>140</v>
      </c>
    </row>
    <row r="26" spans="1:6" x14ac:dyDescent="0.25">
      <c r="A26" s="43"/>
      <c r="B26" s="66"/>
      <c r="C26" s="1"/>
    </row>
  </sheetData>
  <sortState ref="A4:H12">
    <sortCondition ref="H4:H12"/>
  </sortState>
  <mergeCells count="2">
    <mergeCell ref="A1:H1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Y3 4 Girls Minor</vt:lpstr>
      <vt:lpstr>Year 34 Boys Minor </vt:lpstr>
      <vt:lpstr>Yr 56 Boys Minor</vt:lpstr>
      <vt:lpstr>Y 5 6 Girls Minor</vt:lpstr>
      <vt:lpstr>Y 3 4 Girls Major</vt:lpstr>
      <vt:lpstr>Y 3 4 Boys Major</vt:lpstr>
      <vt:lpstr>Y 5 6 Girls Major</vt:lpstr>
      <vt:lpstr>Y 5 6 Boys Major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H. Jarvis</cp:lastModifiedBy>
  <cp:lastPrinted>2017-10-16T06:25:14Z</cp:lastPrinted>
  <dcterms:created xsi:type="dcterms:W3CDTF">2017-10-16T05:57:35Z</dcterms:created>
  <dcterms:modified xsi:type="dcterms:W3CDTF">2022-10-21T15:15:52Z</dcterms:modified>
</cp:coreProperties>
</file>