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AYLEY'S FOLDER\2022-2023\Cross Country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Print_Area" localSheetId="0">Sheet1!$A$1:$V$53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U8" i="1"/>
  <c r="U13" i="1"/>
  <c r="U15" i="1"/>
  <c r="U17" i="1"/>
  <c r="U11" i="1"/>
  <c r="U12" i="1"/>
  <c r="U6" i="1"/>
  <c r="U33" i="1"/>
  <c r="U41" i="1"/>
  <c r="U35" i="1"/>
  <c r="U32" i="1"/>
  <c r="U42" i="1"/>
  <c r="U36" i="1"/>
  <c r="U38" i="1"/>
  <c r="H25" i="1" l="1"/>
  <c r="H29" i="1"/>
  <c r="H33" i="1"/>
  <c r="H27" i="1"/>
  <c r="H6" i="1"/>
  <c r="H8" i="1"/>
  <c r="H5" i="1"/>
  <c r="H7" i="1"/>
  <c r="H28" i="1" l="1"/>
  <c r="H31" i="1"/>
  <c r="H24" i="1"/>
  <c r="H9" i="1"/>
  <c r="H12" i="1"/>
  <c r="U7" i="1"/>
  <c r="U16" i="1"/>
  <c r="U37" i="1" l="1"/>
  <c r="U40" i="1"/>
  <c r="U34" i="1"/>
  <c r="U31" i="1"/>
  <c r="U45" i="1"/>
  <c r="U43" i="1"/>
  <c r="U39" i="1"/>
  <c r="U44" i="1"/>
  <c r="U14" i="1"/>
  <c r="U9" i="1"/>
  <c r="U5" i="1"/>
  <c r="U18" i="1"/>
  <c r="H32" i="1"/>
  <c r="H30" i="1"/>
  <c r="H26" i="1"/>
  <c r="H10" i="1"/>
  <c r="H4" i="1"/>
  <c r="H11" i="1"/>
</calcChain>
</file>

<file path=xl/comments1.xml><?xml version="1.0" encoding="utf-8"?>
<comments xmlns="http://schemas.openxmlformats.org/spreadsheetml/2006/main">
  <authors>
    <author>PSSP</author>
  </authors>
  <commentList>
    <comment ref="G37" authorId="0" shapeId="0">
      <text>
        <r>
          <rPr>
            <b/>
            <sz val="9"/>
            <color indexed="81"/>
            <rFont val="Tahoma"/>
            <family val="2"/>
          </rPr>
          <t>PSSP: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<sst xmlns="http://schemas.openxmlformats.org/spreadsheetml/2006/main" count="170" uniqueCount="62">
  <si>
    <t>PRIMARY XC - Y3/4 Girls</t>
  </si>
  <si>
    <t>School</t>
  </si>
  <si>
    <t>1st</t>
  </si>
  <si>
    <t>2nd</t>
  </si>
  <si>
    <t>3rd</t>
  </si>
  <si>
    <t xml:space="preserve">4th </t>
  </si>
  <si>
    <t>5th</t>
  </si>
  <si>
    <t>6th</t>
  </si>
  <si>
    <t>TOTAL</t>
  </si>
  <si>
    <t xml:space="preserve">Bickleigh Down </t>
  </si>
  <si>
    <t>Score</t>
  </si>
  <si>
    <t>Name</t>
  </si>
  <si>
    <t xml:space="preserve">Bickleigh </t>
  </si>
  <si>
    <t>PRIMARY XC - Y3/4 Boys</t>
  </si>
  <si>
    <t>Team</t>
  </si>
  <si>
    <t>Individual</t>
  </si>
  <si>
    <t xml:space="preserve">St Matthew's </t>
  </si>
  <si>
    <t xml:space="preserve">Montpelier </t>
  </si>
  <si>
    <t>PRIMARY XC - Y5/6 Girls</t>
  </si>
  <si>
    <t xml:space="preserve">Olivia </t>
  </si>
  <si>
    <t>Compton</t>
  </si>
  <si>
    <t>PRIMARY XC - Y5/6 Boys</t>
  </si>
  <si>
    <t>Bickleigh Down</t>
  </si>
  <si>
    <t xml:space="preserve">Alice </t>
  </si>
  <si>
    <t>College Road</t>
  </si>
  <si>
    <t>Last number given- 42</t>
  </si>
  <si>
    <t>Holy Cross</t>
  </si>
  <si>
    <t>Laira Green</t>
  </si>
  <si>
    <t>Montpelier A</t>
  </si>
  <si>
    <t>Montpelier B</t>
  </si>
  <si>
    <t>Pomphlett</t>
  </si>
  <si>
    <t>Margot</t>
  </si>
  <si>
    <t>Montpelier</t>
  </si>
  <si>
    <t>Sylvie</t>
  </si>
  <si>
    <t>Last number given- 49</t>
  </si>
  <si>
    <t xml:space="preserve">Archie </t>
  </si>
  <si>
    <t xml:space="preserve">Holy Cross </t>
  </si>
  <si>
    <t>Carter</t>
  </si>
  <si>
    <t>Noah</t>
  </si>
  <si>
    <t xml:space="preserve">Montpelier B </t>
  </si>
  <si>
    <t>Montpelier C</t>
  </si>
  <si>
    <t xml:space="preserve">Pomphlett </t>
  </si>
  <si>
    <t>Last number given-77</t>
  </si>
  <si>
    <t>Astin</t>
  </si>
  <si>
    <t>Chaddlewood</t>
  </si>
  <si>
    <t xml:space="preserve">Compton </t>
  </si>
  <si>
    <t>Holy Cross A</t>
  </si>
  <si>
    <t>Holy cross B</t>
  </si>
  <si>
    <t xml:space="preserve">Laira Green </t>
  </si>
  <si>
    <t xml:space="preserve">Montpelier A </t>
  </si>
  <si>
    <t>Kye</t>
  </si>
  <si>
    <t>Montpelier D</t>
  </si>
  <si>
    <t xml:space="preserve">Montpelier E </t>
  </si>
  <si>
    <t>Callum</t>
  </si>
  <si>
    <t xml:space="preserve">Widewell </t>
  </si>
  <si>
    <t xml:space="preserve">Chaddlewood </t>
  </si>
  <si>
    <t>Holy Cross B</t>
  </si>
  <si>
    <t>Last number given- 70</t>
  </si>
  <si>
    <t>Lois</t>
  </si>
  <si>
    <t>Amy</t>
  </si>
  <si>
    <t>St Matthew's</t>
  </si>
  <si>
    <t>Widewell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</si>
</sst>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715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F8980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0" fillId="0" borderId="0" xfId="0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3" borderId="6" xfId="0" applyFill="1" applyBorder="1"/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9" borderId="6" xfId="0" applyFill="1" applyBorder="1"/>
    <xf numFmtId="0" fontId="1" fillId="9" borderId="6" xfId="0" applyFont="1" applyFill="1" applyBorder="1" applyAlignment="1"/>
    <xf numFmtId="0" fontId="4" fillId="9" borderId="1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0" borderId="0" xfId="0" applyFont="1" applyAlignment="1"/>
    <xf numFmtId="0" fontId="3" fillId="9" borderId="6" xfId="0" applyFont="1" applyFill="1" applyBorder="1" applyAlignment="1">
      <alignment horizontal="center"/>
    </xf>
    <xf numFmtId="0" fontId="3" fillId="9" borderId="6" xfId="0" applyFont="1" applyFill="1" applyBorder="1"/>
    <xf numFmtId="0" fontId="1" fillId="0" borderId="6" xfId="0" applyFont="1" applyBorder="1"/>
    <xf numFmtId="0" fontId="3" fillId="6" borderId="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6" borderId="5" xfId="0" applyFill="1" applyBorder="1"/>
    <xf numFmtId="0" fontId="1" fillId="0" borderId="6" xfId="0" applyFont="1" applyBorder="1" applyAlignment="1">
      <alignment horizontal="center"/>
    </xf>
    <xf numFmtId="0" fontId="0" fillId="9" borderId="0" xfId="0" applyFill="1"/>
    <xf numFmtId="0" fontId="6" fillId="6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9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0" fillId="6" borderId="21" xfId="0" applyFill="1" applyBorder="1"/>
    <xf numFmtId="0" fontId="0" fillId="9" borderId="0" xfId="0" applyFill="1" applyBorder="1"/>
    <xf numFmtId="0" fontId="1" fillId="0" borderId="0" xfId="0" applyFont="1" applyAlignment="1">
      <alignment horizontal="center"/>
    </xf>
    <xf numFmtId="0" fontId="0" fillId="10" borderId="6" xfId="0" applyFill="1" applyBorder="1"/>
    <xf numFmtId="0" fontId="3" fillId="10" borderId="6" xfId="0" applyFont="1" applyFill="1" applyBorder="1"/>
    <xf numFmtId="0" fontId="4" fillId="10" borderId="6" xfId="0" applyFont="1" applyFill="1" applyBorder="1" applyAlignment="1">
      <alignment horizontal="center"/>
    </xf>
    <xf numFmtId="0" fontId="0" fillId="11" borderId="6" xfId="0" applyFill="1" applyBorder="1"/>
    <xf numFmtId="0" fontId="3" fillId="11" borderId="6" xfId="0" applyFont="1" applyFill="1" applyBorder="1"/>
    <xf numFmtId="0" fontId="4" fillId="11" borderId="6" xfId="0" applyFont="1" applyFill="1" applyBorder="1" applyAlignment="1">
      <alignment horizontal="center"/>
    </xf>
    <xf numFmtId="0" fontId="0" fillId="12" borderId="6" xfId="0" applyFill="1" applyBorder="1"/>
    <xf numFmtId="0" fontId="3" fillId="12" borderId="6" xfId="0" applyFont="1" applyFill="1" applyBorder="1"/>
    <xf numFmtId="0" fontId="4" fillId="12" borderId="6" xfId="0" applyFont="1" applyFill="1" applyBorder="1" applyAlignment="1">
      <alignment horizontal="center"/>
    </xf>
    <xf numFmtId="0" fontId="1" fillId="12" borderId="6" xfId="0" applyFont="1" applyFill="1" applyBorder="1"/>
    <xf numFmtId="0" fontId="0" fillId="12" borderId="6" xfId="0" applyFont="1" applyFill="1" applyBorder="1"/>
    <xf numFmtId="0" fontId="1" fillId="10" borderId="6" xfId="0" applyFont="1" applyFill="1" applyBorder="1"/>
    <xf numFmtId="0" fontId="0" fillId="10" borderId="6" xfId="0" applyFont="1" applyFill="1" applyBorder="1"/>
    <xf numFmtId="0" fontId="1" fillId="11" borderId="6" xfId="0" applyFont="1" applyFill="1" applyBorder="1"/>
    <xf numFmtId="0" fontId="0" fillId="11" borderId="6" xfId="0" applyFont="1" applyFill="1" applyBorder="1"/>
    <xf numFmtId="0" fontId="2" fillId="0" borderId="6" xfId="0" applyFont="1" applyBorder="1"/>
    <xf numFmtId="0" fontId="0" fillId="6" borderId="9" xfId="0" applyFill="1" applyBorder="1"/>
    <xf numFmtId="0" fontId="1" fillId="10" borderId="21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980C"/>
      <color rgb="FFBCBCBC"/>
      <color rgb="FFF7C7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0"/>
  <sheetViews>
    <sheetView tabSelected="1" zoomScale="47" workbookViewId="0">
      <selection activeCell="X9" sqref="X9"/>
    </sheetView>
  </sheetViews>
  <sheetFormatPr defaultRowHeight="15" x14ac:dyDescent="0.25"/>
  <cols>
    <col min="1" max="1" width="34.140625" bestFit="1" customWidth="1"/>
    <col min="2" max="2" width="31.42578125" bestFit="1" customWidth="1"/>
    <col min="8" max="8" width="12.85546875" bestFit="1" customWidth="1"/>
    <col min="9" max="9" width="9.140625" customWidth="1"/>
    <col min="11" max="11" width="11" bestFit="1" customWidth="1"/>
    <col min="14" max="14" width="40" bestFit="1" customWidth="1"/>
    <col min="15" max="15" width="37.85546875" bestFit="1" customWidth="1"/>
    <col min="21" max="21" width="13.85546875" bestFit="1" customWidth="1"/>
  </cols>
  <sheetData>
    <row r="1" spans="1:22" ht="18" x14ac:dyDescent="0.25">
      <c r="A1" s="1" t="s">
        <v>0</v>
      </c>
      <c r="B1" s="1" t="s">
        <v>25</v>
      </c>
      <c r="N1" s="74" t="s">
        <v>18</v>
      </c>
      <c r="O1" s="74" t="s">
        <v>57</v>
      </c>
    </row>
    <row r="2" spans="1:22" ht="15.75" thickBot="1" x14ac:dyDescent="0.3">
      <c r="A2" s="2"/>
      <c r="B2" s="2"/>
      <c r="C2" s="2"/>
      <c r="D2" s="2"/>
      <c r="E2" s="2"/>
      <c r="F2" s="2"/>
      <c r="G2" s="2"/>
      <c r="H2" s="2"/>
      <c r="N2" s="2"/>
      <c r="O2" s="2"/>
      <c r="P2" s="2"/>
      <c r="Q2" s="2"/>
      <c r="R2" s="2"/>
      <c r="S2" s="2"/>
      <c r="T2" s="2"/>
      <c r="U2" s="2"/>
    </row>
    <row r="3" spans="1:22" x14ac:dyDescent="0.2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6" t="s">
        <v>8</v>
      </c>
      <c r="N3" s="3"/>
      <c r="O3" s="4"/>
      <c r="P3" s="4"/>
      <c r="Q3" s="47"/>
      <c r="R3" s="47"/>
      <c r="S3" s="47"/>
      <c r="T3" s="4"/>
      <c r="U3" s="48"/>
      <c r="V3" s="49"/>
    </row>
    <row r="4" spans="1:22" x14ac:dyDescent="0.25">
      <c r="A4" s="7" t="s">
        <v>28</v>
      </c>
      <c r="B4" s="8">
        <v>2</v>
      </c>
      <c r="C4" s="9">
        <v>4</v>
      </c>
      <c r="D4" s="9">
        <v>8</v>
      </c>
      <c r="E4" s="9">
        <v>13</v>
      </c>
      <c r="F4" s="10"/>
      <c r="G4" s="11"/>
      <c r="H4" s="12">
        <f>SUM(B4:E4)</f>
        <v>27</v>
      </c>
      <c r="N4" s="50" t="s">
        <v>1</v>
      </c>
      <c r="O4" s="51" t="s">
        <v>2</v>
      </c>
      <c r="P4" s="51" t="s">
        <v>3</v>
      </c>
      <c r="Q4" s="51" t="s">
        <v>4</v>
      </c>
      <c r="R4" s="51" t="s">
        <v>5</v>
      </c>
      <c r="S4" s="51" t="s">
        <v>6</v>
      </c>
      <c r="T4" s="52" t="s">
        <v>7</v>
      </c>
      <c r="U4" s="53" t="s">
        <v>8</v>
      </c>
    </row>
    <row r="5" spans="1:22" x14ac:dyDescent="0.25">
      <c r="A5" s="7" t="s">
        <v>30</v>
      </c>
      <c r="B5" s="13">
        <v>5</v>
      </c>
      <c r="C5" s="14">
        <v>6</v>
      </c>
      <c r="D5" s="14">
        <v>9</v>
      </c>
      <c r="E5" s="14">
        <v>10</v>
      </c>
      <c r="F5" s="15">
        <v>14</v>
      </c>
      <c r="G5" s="16">
        <v>16</v>
      </c>
      <c r="H5" s="12">
        <f>SUM(B5:E5)</f>
        <v>30</v>
      </c>
      <c r="N5" s="7" t="s">
        <v>28</v>
      </c>
      <c r="O5" s="54">
        <v>1</v>
      </c>
      <c r="P5" s="9">
        <v>2</v>
      </c>
      <c r="Q5" s="9">
        <v>5</v>
      </c>
      <c r="R5" s="9">
        <v>12</v>
      </c>
      <c r="S5" s="10"/>
      <c r="T5" s="55"/>
      <c r="U5" s="56">
        <f>SUM(O5:R5)</f>
        <v>20</v>
      </c>
    </row>
    <row r="6" spans="1:22" x14ac:dyDescent="0.25">
      <c r="A6" s="7" t="s">
        <v>9</v>
      </c>
      <c r="B6" s="8">
        <v>1</v>
      </c>
      <c r="C6" s="9">
        <v>3</v>
      </c>
      <c r="D6" s="9">
        <v>25</v>
      </c>
      <c r="E6" s="9">
        <v>37</v>
      </c>
      <c r="F6" s="10"/>
      <c r="G6" s="11"/>
      <c r="H6" s="12">
        <f>SUM(B6:E6)</f>
        <v>66</v>
      </c>
      <c r="N6" s="7" t="s">
        <v>22</v>
      </c>
      <c r="O6" s="54">
        <v>4</v>
      </c>
      <c r="P6" s="9">
        <v>7</v>
      </c>
      <c r="Q6" s="9">
        <v>8</v>
      </c>
      <c r="R6" s="9">
        <v>13</v>
      </c>
      <c r="S6" s="10">
        <v>26</v>
      </c>
      <c r="T6" s="55"/>
      <c r="U6" s="56">
        <f>SUM(O6:R6)</f>
        <v>32</v>
      </c>
    </row>
    <row r="7" spans="1:22" x14ac:dyDescent="0.25">
      <c r="A7" s="7" t="s">
        <v>29</v>
      </c>
      <c r="B7" s="8">
        <v>15</v>
      </c>
      <c r="C7" s="9">
        <v>17</v>
      </c>
      <c r="D7" s="9">
        <v>18</v>
      </c>
      <c r="E7" s="9">
        <v>24</v>
      </c>
      <c r="F7" s="10">
        <v>35</v>
      </c>
      <c r="G7" s="11"/>
      <c r="H7" s="12">
        <f>SUM(B7:E7)</f>
        <v>74</v>
      </c>
      <c r="N7" s="7" t="s">
        <v>45</v>
      </c>
      <c r="O7" s="54">
        <v>6</v>
      </c>
      <c r="P7" s="9">
        <v>14</v>
      </c>
      <c r="Q7" s="9">
        <v>15</v>
      </c>
      <c r="R7" s="9">
        <v>22</v>
      </c>
      <c r="S7" s="10"/>
      <c r="T7" s="55"/>
      <c r="U7" s="56">
        <f>SUM(O7:R7)</f>
        <v>57</v>
      </c>
    </row>
    <row r="8" spans="1:22" x14ac:dyDescent="0.25">
      <c r="A8" s="7" t="s">
        <v>26</v>
      </c>
      <c r="B8" s="8">
        <v>7</v>
      </c>
      <c r="C8" s="9">
        <v>11</v>
      </c>
      <c r="D8" s="9">
        <v>28</v>
      </c>
      <c r="E8" s="9">
        <v>31</v>
      </c>
      <c r="F8" s="10">
        <v>32</v>
      </c>
      <c r="G8" s="11">
        <v>34</v>
      </c>
      <c r="H8" s="12">
        <f>SUM(B8:E8)</f>
        <v>77</v>
      </c>
      <c r="N8" s="7" t="s">
        <v>60</v>
      </c>
      <c r="O8" s="9">
        <v>9</v>
      </c>
      <c r="P8" s="9">
        <v>10</v>
      </c>
      <c r="Q8" s="9">
        <v>16</v>
      </c>
      <c r="R8" s="9">
        <v>30</v>
      </c>
      <c r="S8" s="10">
        <v>34</v>
      </c>
      <c r="T8" s="10">
        <v>35</v>
      </c>
      <c r="U8" s="56">
        <f>SUM(O8:R8)</f>
        <v>65</v>
      </c>
    </row>
    <row r="9" spans="1:22" x14ac:dyDescent="0.25">
      <c r="A9" s="7" t="s">
        <v>20</v>
      </c>
      <c r="B9" s="8">
        <v>19</v>
      </c>
      <c r="C9" s="9">
        <v>29</v>
      </c>
      <c r="D9" s="9">
        <v>36</v>
      </c>
      <c r="E9" s="9">
        <v>38</v>
      </c>
      <c r="F9" s="10"/>
      <c r="G9" s="11"/>
      <c r="H9" s="12">
        <f>SUM(B9:E9)</f>
        <v>122</v>
      </c>
      <c r="N9" s="7" t="s">
        <v>29</v>
      </c>
      <c r="O9" s="9">
        <v>17</v>
      </c>
      <c r="P9" s="9">
        <v>18</v>
      </c>
      <c r="Q9" s="9">
        <v>27</v>
      </c>
      <c r="R9" s="9">
        <v>32</v>
      </c>
      <c r="S9" s="10"/>
      <c r="T9" s="10"/>
      <c r="U9" s="56">
        <f>SUM(O9:R9)</f>
        <v>94</v>
      </c>
    </row>
    <row r="10" spans="1:22" x14ac:dyDescent="0.25">
      <c r="A10" s="7" t="s">
        <v>16</v>
      </c>
      <c r="B10" s="17">
        <v>21</v>
      </c>
      <c r="C10" s="18">
        <v>26</v>
      </c>
      <c r="D10" s="18">
        <v>39</v>
      </c>
      <c r="E10" s="14">
        <v>41</v>
      </c>
      <c r="F10" s="15"/>
      <c r="G10" s="16"/>
      <c r="H10" s="12">
        <f>SUM(B10:E10)</f>
        <v>127</v>
      </c>
      <c r="N10" s="7" t="s">
        <v>41</v>
      </c>
      <c r="O10" s="9">
        <v>19</v>
      </c>
      <c r="P10" s="9">
        <v>24</v>
      </c>
      <c r="Q10" s="9">
        <v>25</v>
      </c>
      <c r="R10" s="9">
        <v>28</v>
      </c>
      <c r="S10" s="10">
        <v>36</v>
      </c>
      <c r="T10" s="10">
        <v>43</v>
      </c>
      <c r="U10" s="56">
        <f>SUM(O10:R10)</f>
        <v>96</v>
      </c>
    </row>
    <row r="11" spans="1:22" x14ac:dyDescent="0.25">
      <c r="A11" s="7" t="s">
        <v>27</v>
      </c>
      <c r="B11" s="8">
        <v>20</v>
      </c>
      <c r="C11" s="9">
        <v>22</v>
      </c>
      <c r="D11" s="9">
        <v>43</v>
      </c>
      <c r="E11" s="9">
        <v>43</v>
      </c>
      <c r="F11" s="10"/>
      <c r="G11" s="11"/>
      <c r="H11" s="12">
        <f>SUM(B11:E11)</f>
        <v>128</v>
      </c>
      <c r="N11" s="7" t="s">
        <v>46</v>
      </c>
      <c r="O11" s="9">
        <v>20</v>
      </c>
      <c r="P11" s="9">
        <v>21</v>
      </c>
      <c r="Q11" s="9">
        <v>29</v>
      </c>
      <c r="R11" s="9">
        <v>31</v>
      </c>
      <c r="S11" s="10">
        <v>40</v>
      </c>
      <c r="T11" s="10"/>
      <c r="U11" s="56">
        <f>SUM(O11:R11)</f>
        <v>101</v>
      </c>
    </row>
    <row r="12" spans="1:22" x14ac:dyDescent="0.25">
      <c r="A12" s="7" t="s">
        <v>24</v>
      </c>
      <c r="B12" s="8">
        <v>30</v>
      </c>
      <c r="C12" s="9">
        <v>33</v>
      </c>
      <c r="D12" s="9">
        <v>40</v>
      </c>
      <c r="E12" s="9">
        <v>43</v>
      </c>
      <c r="F12" s="10"/>
      <c r="G12" s="11"/>
      <c r="H12" s="12">
        <f>SUM(B12:E12)</f>
        <v>146</v>
      </c>
      <c r="N12" s="7" t="s">
        <v>44</v>
      </c>
      <c r="O12" s="9">
        <v>3</v>
      </c>
      <c r="P12" s="9">
        <v>23</v>
      </c>
      <c r="Q12" s="9">
        <v>38</v>
      </c>
      <c r="R12" s="9">
        <v>47</v>
      </c>
      <c r="S12" s="10">
        <v>49</v>
      </c>
      <c r="T12" s="10">
        <v>54</v>
      </c>
      <c r="U12" s="56">
        <f>SUM(O12:R12)</f>
        <v>111</v>
      </c>
    </row>
    <row r="13" spans="1:22" x14ac:dyDescent="0.25">
      <c r="A13" s="23"/>
      <c r="B13" s="24"/>
      <c r="C13" s="25"/>
      <c r="D13" s="26"/>
      <c r="E13" s="27"/>
      <c r="F13" s="28"/>
      <c r="G13" s="27"/>
      <c r="H13" s="27"/>
      <c r="N13" s="7" t="s">
        <v>61</v>
      </c>
      <c r="O13" s="9">
        <v>11</v>
      </c>
      <c r="P13" s="9">
        <v>37</v>
      </c>
      <c r="Q13" s="9">
        <v>41</v>
      </c>
      <c r="R13" s="9">
        <v>55</v>
      </c>
      <c r="S13" s="10">
        <v>64</v>
      </c>
      <c r="T13" s="10"/>
      <c r="U13" s="56">
        <f>SUM(O13:R13)</f>
        <v>144</v>
      </c>
    </row>
    <row r="14" spans="1:22" x14ac:dyDescent="0.25">
      <c r="A14" s="23"/>
      <c r="B14" s="31" t="s">
        <v>1</v>
      </c>
      <c r="C14" s="32"/>
      <c r="D14" s="32" t="s">
        <v>10</v>
      </c>
      <c r="F14" s="33"/>
      <c r="G14" s="33" t="s">
        <v>11</v>
      </c>
      <c r="H14" s="33" t="s">
        <v>1</v>
      </c>
      <c r="N14" s="7" t="s">
        <v>40</v>
      </c>
      <c r="O14" s="9">
        <v>39</v>
      </c>
      <c r="P14" s="9">
        <v>42</v>
      </c>
      <c r="Q14" s="9">
        <v>44</v>
      </c>
      <c r="R14" s="9">
        <v>50</v>
      </c>
      <c r="S14" s="10"/>
      <c r="T14" s="10"/>
      <c r="U14" s="56">
        <f>SUM(O14:R14)</f>
        <v>175</v>
      </c>
    </row>
    <row r="15" spans="1:22" x14ac:dyDescent="0.25">
      <c r="A15" s="34"/>
      <c r="B15" s="59" t="s">
        <v>28</v>
      </c>
      <c r="C15" s="60" t="s">
        <v>2</v>
      </c>
      <c r="D15" s="61">
        <v>27</v>
      </c>
      <c r="F15" s="70" t="s">
        <v>2</v>
      </c>
      <c r="G15" s="71" t="s">
        <v>23</v>
      </c>
      <c r="H15" s="71" t="s">
        <v>12</v>
      </c>
      <c r="I15" s="29"/>
      <c r="K15" s="30"/>
      <c r="N15" s="7" t="s">
        <v>51</v>
      </c>
      <c r="O15" s="9">
        <v>51</v>
      </c>
      <c r="P15" s="9">
        <v>52</v>
      </c>
      <c r="Q15" s="9">
        <v>53</v>
      </c>
      <c r="R15" s="9">
        <v>57</v>
      </c>
      <c r="S15" s="10">
        <v>65</v>
      </c>
      <c r="T15" s="10"/>
      <c r="U15" s="56">
        <f>SUM(O15:R15)</f>
        <v>213</v>
      </c>
    </row>
    <row r="16" spans="1:22" x14ac:dyDescent="0.25">
      <c r="A16" s="34"/>
      <c r="B16" s="62" t="s">
        <v>30</v>
      </c>
      <c r="C16" s="63" t="s">
        <v>3</v>
      </c>
      <c r="D16" s="64">
        <v>30</v>
      </c>
      <c r="F16" s="72" t="s">
        <v>3</v>
      </c>
      <c r="G16" s="73" t="s">
        <v>31</v>
      </c>
      <c r="H16" s="73" t="s">
        <v>32</v>
      </c>
      <c r="N16" s="7" t="s">
        <v>24</v>
      </c>
      <c r="O16" s="9">
        <v>33</v>
      </c>
      <c r="P16" s="9">
        <v>45</v>
      </c>
      <c r="Q16" s="9">
        <v>67</v>
      </c>
      <c r="R16" s="9">
        <v>69</v>
      </c>
      <c r="S16" s="10"/>
      <c r="T16" s="10"/>
      <c r="U16" s="56">
        <f>SUM(O16:R16)</f>
        <v>214</v>
      </c>
    </row>
    <row r="17" spans="1:24" x14ac:dyDescent="0.25">
      <c r="A17" s="34"/>
      <c r="B17" s="65" t="s">
        <v>9</v>
      </c>
      <c r="C17" s="66" t="s">
        <v>4</v>
      </c>
      <c r="D17" s="67">
        <v>66</v>
      </c>
      <c r="F17" s="68" t="s">
        <v>4</v>
      </c>
      <c r="G17" s="69" t="s">
        <v>33</v>
      </c>
      <c r="H17" s="69" t="s">
        <v>12</v>
      </c>
      <c r="N17" s="7" t="s">
        <v>56</v>
      </c>
      <c r="O17" s="9">
        <v>48</v>
      </c>
      <c r="P17" s="9">
        <v>56</v>
      </c>
      <c r="Q17" s="9">
        <v>60</v>
      </c>
      <c r="R17" s="9">
        <v>62</v>
      </c>
      <c r="S17" s="10">
        <v>70</v>
      </c>
      <c r="T17" s="10">
        <v>61</v>
      </c>
      <c r="U17" s="56">
        <f>SUM(O17:R17)</f>
        <v>226</v>
      </c>
    </row>
    <row r="18" spans="1:24" x14ac:dyDescent="0.25">
      <c r="N18" s="7" t="s">
        <v>27</v>
      </c>
      <c r="O18" s="9">
        <v>66</v>
      </c>
      <c r="P18" s="9">
        <v>68</v>
      </c>
      <c r="Q18" s="9">
        <v>71</v>
      </c>
      <c r="R18" s="9">
        <v>71</v>
      </c>
      <c r="S18" s="10"/>
      <c r="T18" s="10"/>
      <c r="U18" s="56">
        <f>SUM(O18:R18)</f>
        <v>276</v>
      </c>
    </row>
    <row r="19" spans="1:24" x14ac:dyDescent="0.25">
      <c r="N19" s="57"/>
      <c r="O19" s="45"/>
      <c r="P19" s="45"/>
      <c r="Q19" s="45"/>
      <c r="R19" s="45"/>
      <c r="S19" s="45"/>
      <c r="T19" s="45"/>
      <c r="U19" s="45"/>
      <c r="V19" s="45"/>
    </row>
    <row r="20" spans="1:24" x14ac:dyDescent="0.25">
      <c r="O20" s="58" t="s">
        <v>14</v>
      </c>
      <c r="U20" s="58" t="s">
        <v>15</v>
      </c>
    </row>
    <row r="21" spans="1:24" ht="18" x14ac:dyDescent="0.25">
      <c r="A21" s="1" t="s">
        <v>13</v>
      </c>
      <c r="B21" s="1" t="s">
        <v>34</v>
      </c>
      <c r="N21" s="23"/>
      <c r="O21" s="31" t="s">
        <v>1</v>
      </c>
      <c r="P21" s="32"/>
      <c r="Q21" s="32" t="s">
        <v>10</v>
      </c>
      <c r="S21" s="33"/>
      <c r="T21" s="33" t="s">
        <v>11</v>
      </c>
      <c r="U21" s="33" t="s">
        <v>1</v>
      </c>
    </row>
    <row r="22" spans="1:24" ht="15.75" thickBot="1" x14ac:dyDescent="0.3">
      <c r="A22" s="2"/>
      <c r="B22" s="2"/>
      <c r="C22" s="2"/>
      <c r="D22" s="2"/>
      <c r="E22" s="2"/>
      <c r="F22" s="2"/>
      <c r="G22" s="2"/>
      <c r="H22" s="2"/>
      <c r="N22" s="34"/>
      <c r="O22" s="59" t="s">
        <v>28</v>
      </c>
      <c r="P22" s="60" t="s">
        <v>2</v>
      </c>
      <c r="Q22" s="60">
        <v>20</v>
      </c>
      <c r="S22" s="70" t="s">
        <v>2</v>
      </c>
      <c r="T22" s="71" t="s">
        <v>58</v>
      </c>
      <c r="U22" s="71" t="s">
        <v>32</v>
      </c>
    </row>
    <row r="23" spans="1:24" ht="15.75" thickBot="1" x14ac:dyDescent="0.3">
      <c r="A23" s="35" t="s">
        <v>1</v>
      </c>
      <c r="B23" s="36" t="s">
        <v>2</v>
      </c>
      <c r="C23" s="36" t="s">
        <v>3</v>
      </c>
      <c r="D23" s="36" t="s">
        <v>4</v>
      </c>
      <c r="E23" s="36" t="s">
        <v>5</v>
      </c>
      <c r="F23" s="36" t="s">
        <v>6</v>
      </c>
      <c r="G23" s="37" t="s">
        <v>7</v>
      </c>
      <c r="H23" s="38" t="s">
        <v>8</v>
      </c>
      <c r="N23" s="34"/>
      <c r="O23" s="62" t="s">
        <v>22</v>
      </c>
      <c r="P23" s="63" t="s">
        <v>3</v>
      </c>
      <c r="Q23" s="63">
        <v>32</v>
      </c>
      <c r="S23" s="72" t="s">
        <v>3</v>
      </c>
      <c r="T23" s="73" t="s">
        <v>59</v>
      </c>
      <c r="U23" s="73" t="s">
        <v>32</v>
      </c>
    </row>
    <row r="24" spans="1:24" ht="15.75" thickBot="1" x14ac:dyDescent="0.3">
      <c r="A24" s="7" t="s">
        <v>22</v>
      </c>
      <c r="B24" s="39">
        <v>1</v>
      </c>
      <c r="C24" s="40">
        <v>4</v>
      </c>
      <c r="D24" s="40">
        <v>7</v>
      </c>
      <c r="E24" s="40">
        <v>9</v>
      </c>
      <c r="F24" s="41"/>
      <c r="G24" s="42"/>
      <c r="H24" s="43">
        <f>SUM(B24:E24)</f>
        <v>21</v>
      </c>
      <c r="N24" s="34"/>
      <c r="O24" s="65" t="s">
        <v>45</v>
      </c>
      <c r="P24" s="66" t="s">
        <v>4</v>
      </c>
      <c r="Q24" s="66">
        <v>57</v>
      </c>
      <c r="S24" s="68" t="s">
        <v>4</v>
      </c>
      <c r="T24" s="69" t="s">
        <v>19</v>
      </c>
      <c r="U24" s="69" t="s">
        <v>55</v>
      </c>
      <c r="W24" s="45"/>
      <c r="X24" s="45"/>
    </row>
    <row r="25" spans="1:24" ht="15.75" thickBot="1" x14ac:dyDescent="0.3">
      <c r="A25" s="7" t="s">
        <v>16</v>
      </c>
      <c r="B25" s="8">
        <v>6</v>
      </c>
      <c r="C25" s="9">
        <v>8</v>
      </c>
      <c r="D25" s="9">
        <v>13</v>
      </c>
      <c r="E25" s="9">
        <v>16</v>
      </c>
      <c r="F25" s="10">
        <v>23</v>
      </c>
      <c r="G25" s="11">
        <v>41</v>
      </c>
      <c r="H25" s="43">
        <f>SUM(B25:E25)</f>
        <v>43</v>
      </c>
    </row>
    <row r="26" spans="1:24" ht="15.75" thickBot="1" x14ac:dyDescent="0.3">
      <c r="A26" s="7" t="s">
        <v>28</v>
      </c>
      <c r="B26" s="8">
        <v>2</v>
      </c>
      <c r="C26" s="9">
        <v>11</v>
      </c>
      <c r="D26" s="9">
        <v>17</v>
      </c>
      <c r="E26" s="9">
        <v>20</v>
      </c>
      <c r="F26" s="10"/>
      <c r="G26" s="11"/>
      <c r="H26" s="43">
        <f>SUM(B26:E26)</f>
        <v>50</v>
      </c>
      <c r="N26" s="46"/>
    </row>
    <row r="27" spans="1:24" ht="18.75" thickBot="1" x14ac:dyDescent="0.3">
      <c r="A27" s="7" t="s">
        <v>36</v>
      </c>
      <c r="B27" s="17">
        <v>3</v>
      </c>
      <c r="C27" s="18">
        <v>15</v>
      </c>
      <c r="D27" s="18">
        <v>19</v>
      </c>
      <c r="E27" s="14">
        <v>25</v>
      </c>
      <c r="F27" s="15">
        <v>44</v>
      </c>
      <c r="G27" s="16"/>
      <c r="H27" s="43">
        <f>SUM(B27:E27)</f>
        <v>62</v>
      </c>
      <c r="N27" s="74" t="s">
        <v>21</v>
      </c>
      <c r="O27" s="74" t="s">
        <v>42</v>
      </c>
    </row>
    <row r="28" spans="1:24" ht="15.75" thickBot="1" x14ac:dyDescent="0.3">
      <c r="A28" s="7" t="s">
        <v>20</v>
      </c>
      <c r="B28" s="8">
        <v>5</v>
      </c>
      <c r="C28" s="9">
        <v>14</v>
      </c>
      <c r="D28" s="9">
        <v>18</v>
      </c>
      <c r="E28" s="9">
        <v>35</v>
      </c>
      <c r="F28" s="10"/>
      <c r="G28" s="11"/>
      <c r="H28" s="43">
        <f>SUM(B28:E28)</f>
        <v>72</v>
      </c>
      <c r="N28" s="2"/>
      <c r="O28" s="2"/>
      <c r="P28" s="2"/>
      <c r="Q28" s="2"/>
      <c r="R28" s="2"/>
      <c r="S28" s="2"/>
      <c r="T28" s="2"/>
      <c r="U28" s="2"/>
    </row>
    <row r="29" spans="1:24" ht="15.75" thickBot="1" x14ac:dyDescent="0.3">
      <c r="A29" s="7" t="s">
        <v>41</v>
      </c>
      <c r="B29" s="8">
        <v>10</v>
      </c>
      <c r="C29" s="9">
        <v>12</v>
      </c>
      <c r="D29" s="9">
        <v>24</v>
      </c>
      <c r="E29" s="9">
        <v>26</v>
      </c>
      <c r="F29" s="10">
        <v>28</v>
      </c>
      <c r="G29" s="11">
        <v>31</v>
      </c>
      <c r="H29" s="43">
        <f>SUM(B29:E29)</f>
        <v>72</v>
      </c>
      <c r="N29" s="3"/>
      <c r="O29" s="4"/>
      <c r="P29" s="47"/>
      <c r="Q29" s="47"/>
      <c r="R29" s="47"/>
      <c r="S29" s="4"/>
      <c r="T29" s="48"/>
      <c r="U29" s="49"/>
    </row>
    <row r="30" spans="1:24" ht="15.75" thickBot="1" x14ac:dyDescent="0.3">
      <c r="A30" s="7" t="s">
        <v>39</v>
      </c>
      <c r="B30" s="8">
        <v>21</v>
      </c>
      <c r="C30" s="9">
        <v>22</v>
      </c>
      <c r="D30" s="9">
        <v>27</v>
      </c>
      <c r="E30" s="9">
        <v>30</v>
      </c>
      <c r="F30" s="10"/>
      <c r="G30" s="11"/>
      <c r="H30" s="43">
        <f>SUM(B30:E30)</f>
        <v>100</v>
      </c>
      <c r="N30" s="50" t="s">
        <v>1</v>
      </c>
      <c r="O30" s="51" t="s">
        <v>2</v>
      </c>
      <c r="P30" s="51" t="s">
        <v>3</v>
      </c>
      <c r="Q30" s="51" t="s">
        <v>4</v>
      </c>
      <c r="R30" s="51" t="s">
        <v>5</v>
      </c>
      <c r="S30" s="51" t="s">
        <v>6</v>
      </c>
      <c r="T30" s="52" t="s">
        <v>7</v>
      </c>
      <c r="U30" s="53" t="s">
        <v>8</v>
      </c>
    </row>
    <row r="31" spans="1:24" ht="15.75" thickBot="1" x14ac:dyDescent="0.3">
      <c r="A31" s="7" t="s">
        <v>24</v>
      </c>
      <c r="B31" s="8">
        <v>29</v>
      </c>
      <c r="C31" s="9">
        <v>32</v>
      </c>
      <c r="D31" s="9">
        <v>36</v>
      </c>
      <c r="E31" s="9">
        <v>48</v>
      </c>
      <c r="F31" s="10"/>
      <c r="G31" s="11"/>
      <c r="H31" s="43">
        <f>SUM(B31:E31)</f>
        <v>145</v>
      </c>
      <c r="N31" s="7" t="s">
        <v>49</v>
      </c>
      <c r="O31" s="54">
        <v>2</v>
      </c>
      <c r="P31" s="9">
        <v>6</v>
      </c>
      <c r="Q31" s="9">
        <v>7</v>
      </c>
      <c r="R31" s="9">
        <v>13</v>
      </c>
      <c r="S31" s="10"/>
      <c r="T31" s="55"/>
      <c r="U31" s="56">
        <f>SUM(O31:R31)</f>
        <v>28</v>
      </c>
    </row>
    <row r="32" spans="1:24" ht="15.75" thickBot="1" x14ac:dyDescent="0.3">
      <c r="A32" s="7" t="s">
        <v>40</v>
      </c>
      <c r="B32" s="8">
        <v>42</v>
      </c>
      <c r="C32" s="9">
        <v>43</v>
      </c>
      <c r="D32" s="9">
        <v>45</v>
      </c>
      <c r="E32" s="9">
        <v>47</v>
      </c>
      <c r="F32" s="10"/>
      <c r="G32" s="11"/>
      <c r="H32" s="43">
        <f>SUM(B32:E32)</f>
        <v>177</v>
      </c>
      <c r="N32" s="7" t="s">
        <v>41</v>
      </c>
      <c r="O32" s="54">
        <v>3</v>
      </c>
      <c r="P32" s="9">
        <v>4</v>
      </c>
      <c r="Q32" s="9">
        <v>8</v>
      </c>
      <c r="R32" s="9">
        <v>16</v>
      </c>
      <c r="S32" s="10">
        <v>36</v>
      </c>
      <c r="T32" s="55">
        <v>38</v>
      </c>
      <c r="U32" s="56">
        <f>SUM(O32:R32)</f>
        <v>31</v>
      </c>
    </row>
    <row r="33" spans="1:21" x14ac:dyDescent="0.25">
      <c r="A33" s="7" t="s">
        <v>27</v>
      </c>
      <c r="B33" s="19">
        <v>34</v>
      </c>
      <c r="C33" s="20">
        <v>49</v>
      </c>
      <c r="D33" s="20">
        <v>50</v>
      </c>
      <c r="E33" s="20">
        <v>50</v>
      </c>
      <c r="F33" s="21"/>
      <c r="G33" s="22"/>
      <c r="H33" s="43">
        <f>SUM(B33:E33)</f>
        <v>183</v>
      </c>
      <c r="N33" s="7" t="s">
        <v>22</v>
      </c>
      <c r="O33" s="54">
        <v>1</v>
      </c>
      <c r="P33" s="9">
        <v>5</v>
      </c>
      <c r="Q33" s="9">
        <v>11</v>
      </c>
      <c r="R33" s="9">
        <v>22</v>
      </c>
      <c r="S33" s="10">
        <v>17</v>
      </c>
      <c r="T33" s="55">
        <v>33</v>
      </c>
      <c r="U33" s="56">
        <f>SUM(O33:R33)</f>
        <v>39</v>
      </c>
    </row>
    <row r="34" spans="1:21" x14ac:dyDescent="0.25">
      <c r="A34" s="23"/>
      <c r="B34" s="44" t="s">
        <v>14</v>
      </c>
      <c r="C34" s="45"/>
      <c r="D34" s="45"/>
      <c r="E34" s="45"/>
      <c r="F34" s="45"/>
      <c r="G34" s="45"/>
      <c r="H34" s="44" t="s">
        <v>15</v>
      </c>
      <c r="N34" s="7" t="s">
        <v>29</v>
      </c>
      <c r="O34" s="54">
        <v>14</v>
      </c>
      <c r="P34" s="9">
        <v>19</v>
      </c>
      <c r="Q34" s="9">
        <v>20</v>
      </c>
      <c r="R34" s="9">
        <v>21</v>
      </c>
      <c r="S34" s="10"/>
      <c r="T34" s="55"/>
      <c r="U34" s="56">
        <f>SUM(O34:R34)</f>
        <v>74</v>
      </c>
    </row>
    <row r="35" spans="1:21" x14ac:dyDescent="0.25">
      <c r="A35" s="23"/>
      <c r="B35" s="31" t="s">
        <v>1</v>
      </c>
      <c r="C35" s="32"/>
      <c r="D35" s="32" t="s">
        <v>10</v>
      </c>
      <c r="F35" s="33"/>
      <c r="G35" s="33" t="s">
        <v>11</v>
      </c>
      <c r="H35" s="33" t="s">
        <v>1</v>
      </c>
      <c r="N35" s="7" t="s">
        <v>16</v>
      </c>
      <c r="O35" s="54">
        <v>9</v>
      </c>
      <c r="P35" s="9">
        <v>12</v>
      </c>
      <c r="Q35" s="9">
        <v>26</v>
      </c>
      <c r="R35" s="9">
        <v>30</v>
      </c>
      <c r="S35" s="10">
        <v>58</v>
      </c>
      <c r="T35" s="55">
        <v>72</v>
      </c>
      <c r="U35" s="56">
        <f>SUM(O35:R35)</f>
        <v>77</v>
      </c>
    </row>
    <row r="36" spans="1:21" x14ac:dyDescent="0.25">
      <c r="A36" s="34"/>
      <c r="B36" s="59" t="s">
        <v>22</v>
      </c>
      <c r="C36" s="60" t="s">
        <v>2</v>
      </c>
      <c r="D36" s="60">
        <v>21</v>
      </c>
      <c r="F36" s="70" t="s">
        <v>2</v>
      </c>
      <c r="G36" s="71" t="s">
        <v>35</v>
      </c>
      <c r="H36" s="71" t="s">
        <v>12</v>
      </c>
      <c r="N36" s="7" t="s">
        <v>46</v>
      </c>
      <c r="O36" s="54">
        <v>17</v>
      </c>
      <c r="P36" s="9">
        <v>18</v>
      </c>
      <c r="Q36" s="9">
        <v>22</v>
      </c>
      <c r="R36" s="9">
        <v>39</v>
      </c>
      <c r="S36" s="10">
        <v>65</v>
      </c>
      <c r="T36" s="55">
        <v>75</v>
      </c>
      <c r="U36" s="56">
        <f>SUM(O36:R36)</f>
        <v>96</v>
      </c>
    </row>
    <row r="37" spans="1:21" x14ac:dyDescent="0.25">
      <c r="A37" s="34"/>
      <c r="B37" s="62" t="s">
        <v>16</v>
      </c>
      <c r="C37" s="63" t="s">
        <v>3</v>
      </c>
      <c r="D37" s="63">
        <v>43</v>
      </c>
      <c r="F37" s="72" t="s">
        <v>3</v>
      </c>
      <c r="G37" s="73" t="s">
        <v>38</v>
      </c>
      <c r="H37" s="73" t="s">
        <v>17</v>
      </c>
      <c r="N37" s="7" t="s">
        <v>51</v>
      </c>
      <c r="O37" s="54">
        <v>25</v>
      </c>
      <c r="P37" s="9">
        <v>28</v>
      </c>
      <c r="Q37" s="9">
        <v>29</v>
      </c>
      <c r="R37" s="9">
        <v>37</v>
      </c>
      <c r="S37" s="10"/>
      <c r="T37" s="55"/>
      <c r="U37" s="56">
        <f>SUM(O37:R37)</f>
        <v>119</v>
      </c>
    </row>
    <row r="38" spans="1:21" x14ac:dyDescent="0.25">
      <c r="A38" s="34"/>
      <c r="B38" s="65" t="s">
        <v>28</v>
      </c>
      <c r="C38" s="66" t="s">
        <v>4</v>
      </c>
      <c r="D38" s="66">
        <v>50</v>
      </c>
      <c r="F38" s="68" t="s">
        <v>4</v>
      </c>
      <c r="G38" s="69" t="s">
        <v>37</v>
      </c>
      <c r="H38" s="69" t="s">
        <v>26</v>
      </c>
      <c r="I38" s="45"/>
      <c r="N38" s="7" t="s">
        <v>44</v>
      </c>
      <c r="O38" s="54">
        <v>15</v>
      </c>
      <c r="P38" s="9">
        <v>23</v>
      </c>
      <c r="Q38" s="9">
        <v>31</v>
      </c>
      <c r="R38" s="9">
        <v>61</v>
      </c>
      <c r="S38" s="10">
        <v>68</v>
      </c>
      <c r="T38" s="55">
        <v>69</v>
      </c>
      <c r="U38" s="56">
        <f>SUM(O38:R38)</f>
        <v>130</v>
      </c>
    </row>
    <row r="39" spans="1:21" x14ac:dyDescent="0.25">
      <c r="N39" s="7" t="s">
        <v>45</v>
      </c>
      <c r="O39" s="54">
        <v>10</v>
      </c>
      <c r="P39" s="9">
        <v>24</v>
      </c>
      <c r="Q39" s="9">
        <v>35</v>
      </c>
      <c r="R39" s="9">
        <v>66</v>
      </c>
      <c r="S39" s="10"/>
      <c r="T39" s="55"/>
      <c r="U39" s="56">
        <f>SUM(O39:R39)</f>
        <v>135</v>
      </c>
    </row>
    <row r="40" spans="1:21" x14ac:dyDescent="0.25">
      <c r="A40" s="46"/>
      <c r="N40" s="7" t="s">
        <v>40</v>
      </c>
      <c r="O40" s="54">
        <v>41</v>
      </c>
      <c r="P40" s="9">
        <v>42</v>
      </c>
      <c r="Q40" s="9">
        <v>45</v>
      </c>
      <c r="R40" s="9">
        <v>46</v>
      </c>
      <c r="S40" s="10"/>
      <c r="T40" s="55"/>
      <c r="U40" s="56">
        <f>SUM(O40:R40)</f>
        <v>174</v>
      </c>
    </row>
    <row r="41" spans="1:21" x14ac:dyDescent="0.25">
      <c r="N41" s="7" t="s">
        <v>54</v>
      </c>
      <c r="O41" s="54">
        <v>34</v>
      </c>
      <c r="P41" s="9">
        <v>43</v>
      </c>
      <c r="Q41" s="9">
        <v>52</v>
      </c>
      <c r="R41" s="9">
        <v>55</v>
      </c>
      <c r="S41" s="10">
        <v>56</v>
      </c>
      <c r="T41" s="55">
        <v>70</v>
      </c>
      <c r="U41" s="56">
        <f>SUM(O41:R41)</f>
        <v>184</v>
      </c>
    </row>
    <row r="42" spans="1:21" x14ac:dyDescent="0.25">
      <c r="N42" s="7" t="s">
        <v>52</v>
      </c>
      <c r="O42" s="54">
        <v>48</v>
      </c>
      <c r="P42" s="9">
        <v>49</v>
      </c>
      <c r="Q42" s="9">
        <v>50</v>
      </c>
      <c r="R42" s="9">
        <v>51</v>
      </c>
      <c r="S42" s="10">
        <v>67</v>
      </c>
      <c r="T42" s="55">
        <v>73</v>
      </c>
      <c r="U42" s="56">
        <f>SUM(O42:R42)</f>
        <v>198</v>
      </c>
    </row>
    <row r="43" spans="1:21" x14ac:dyDescent="0.25">
      <c r="N43" s="7" t="s">
        <v>47</v>
      </c>
      <c r="O43" s="54">
        <v>40</v>
      </c>
      <c r="P43" s="9">
        <v>53</v>
      </c>
      <c r="Q43" s="9">
        <v>63</v>
      </c>
      <c r="R43" s="9">
        <v>64</v>
      </c>
      <c r="S43" s="10"/>
      <c r="T43" s="55"/>
      <c r="U43" s="56">
        <f>SUM(O43:R43)</f>
        <v>220</v>
      </c>
    </row>
    <row r="44" spans="1:21" x14ac:dyDescent="0.25">
      <c r="N44" s="7" t="s">
        <v>24</v>
      </c>
      <c r="O44" s="54">
        <v>47</v>
      </c>
      <c r="P44" s="9">
        <v>57</v>
      </c>
      <c r="Q44" s="9">
        <v>62</v>
      </c>
      <c r="R44" s="9">
        <v>71</v>
      </c>
      <c r="S44" s="10"/>
      <c r="T44" s="55"/>
      <c r="U44" s="56">
        <f>SUM(O44:R44)</f>
        <v>237</v>
      </c>
    </row>
    <row r="45" spans="1:21" x14ac:dyDescent="0.25">
      <c r="N45" s="7" t="s">
        <v>48</v>
      </c>
      <c r="O45" s="9">
        <v>76</v>
      </c>
      <c r="P45" s="9">
        <v>77</v>
      </c>
      <c r="Q45" s="9">
        <v>78</v>
      </c>
      <c r="R45" s="9">
        <v>78</v>
      </c>
      <c r="S45" s="10"/>
      <c r="T45" s="10"/>
      <c r="U45" s="75">
        <f>SUM(O45:R45)</f>
        <v>309</v>
      </c>
    </row>
    <row r="46" spans="1:21" x14ac:dyDescent="0.25">
      <c r="O46" s="58" t="s">
        <v>14</v>
      </c>
      <c r="U46" s="58" t="s">
        <v>15</v>
      </c>
    </row>
    <row r="47" spans="1:21" x14ac:dyDescent="0.25">
      <c r="N47" s="23"/>
      <c r="O47" s="31" t="s">
        <v>1</v>
      </c>
      <c r="P47" s="32"/>
      <c r="Q47" s="32" t="s">
        <v>10</v>
      </c>
      <c r="S47" s="33"/>
      <c r="T47" s="33" t="s">
        <v>11</v>
      </c>
      <c r="U47" s="33" t="s">
        <v>1</v>
      </c>
    </row>
    <row r="48" spans="1:21" x14ac:dyDescent="0.25">
      <c r="N48" s="34"/>
      <c r="O48" s="59" t="s">
        <v>49</v>
      </c>
      <c r="P48" s="60" t="s">
        <v>2</v>
      </c>
      <c r="Q48" s="76">
        <v>28</v>
      </c>
      <c r="S48" s="70" t="s">
        <v>2</v>
      </c>
      <c r="T48" s="71" t="s">
        <v>43</v>
      </c>
      <c r="U48" s="71" t="s">
        <v>12</v>
      </c>
    </row>
    <row r="49" spans="14:21" x14ac:dyDescent="0.25">
      <c r="N49" s="34"/>
      <c r="O49" s="62" t="s">
        <v>41</v>
      </c>
      <c r="P49" s="63" t="s">
        <v>3</v>
      </c>
      <c r="Q49" s="77">
        <v>31</v>
      </c>
      <c r="S49" s="72" t="s">
        <v>3</v>
      </c>
      <c r="T49" s="73" t="s">
        <v>50</v>
      </c>
      <c r="U49" s="73" t="s">
        <v>32</v>
      </c>
    </row>
    <row r="50" spans="14:21" x14ac:dyDescent="0.25">
      <c r="N50" s="34"/>
      <c r="O50" s="65" t="s">
        <v>22</v>
      </c>
      <c r="P50" s="66" t="s">
        <v>4</v>
      </c>
      <c r="Q50" s="78">
        <v>39</v>
      </c>
      <c r="S50" s="68" t="s">
        <v>4</v>
      </c>
      <c r="T50" s="69" t="s">
        <v>53</v>
      </c>
      <c r="U50" s="69" t="s">
        <v>30</v>
      </c>
    </row>
  </sheetData>
  <sortState ref="N5:U18">
    <sortCondition ref="U5:U18"/>
  </sortState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Jarvis</dc:creator>
  <cp:lastModifiedBy>H. Jarvis</cp:lastModifiedBy>
  <dcterms:created xsi:type="dcterms:W3CDTF">2021-10-01T15:41:45Z</dcterms:created>
  <dcterms:modified xsi:type="dcterms:W3CDTF">2022-09-30T10:50:38Z</dcterms:modified>
</cp:coreProperties>
</file>