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HAYLEY'S FOLDER\2021-2022\Cross Country\Staddiscmbe\"/>
    </mc:Choice>
  </mc:AlternateContent>
  <bookViews>
    <workbookView xWindow="0" yWindow="0" windowWidth="24000" windowHeight="9735" tabRatio="884"/>
  </bookViews>
  <sheets>
    <sheet name="Y3 4 Girls Minor" sheetId="2" r:id="rId1"/>
    <sheet name="Y 3 4 Girls Major" sheetId="3" r:id="rId2"/>
    <sheet name="Y 5 6 Girls Minor" sheetId="4" r:id="rId3"/>
    <sheet name="Y 5 6 Girls Major" sheetId="5" r:id="rId4"/>
    <sheet name="Y 3 4 Boys Minor" sheetId="6" r:id="rId5"/>
    <sheet name="Y 3 4 Boys Major" sheetId="7" r:id="rId6"/>
    <sheet name="Y 5 6 Boys Minor" sheetId="8" r:id="rId7"/>
    <sheet name="Y 5 6 Boys Major" sheetId="9" r:id="rId8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9" l="1"/>
  <c r="H4" i="9"/>
  <c r="H13" i="9" l="1"/>
  <c r="H7" i="4"/>
  <c r="H10" i="4"/>
  <c r="H4" i="8"/>
  <c r="H9" i="8"/>
  <c r="H8" i="5" l="1"/>
  <c r="H9" i="7"/>
  <c r="H5" i="7"/>
  <c r="H4" i="7"/>
  <c r="H6" i="7"/>
  <c r="H8" i="7"/>
  <c r="H11" i="7"/>
  <c r="H8" i="9" l="1"/>
  <c r="H6" i="9"/>
  <c r="H9" i="9"/>
  <c r="H10" i="9"/>
  <c r="H11" i="9"/>
  <c r="H12" i="9"/>
  <c r="H7" i="9"/>
  <c r="H4" i="5"/>
  <c r="H6" i="3"/>
  <c r="H8" i="3"/>
  <c r="H6" i="2" l="1"/>
  <c r="H5" i="2"/>
  <c r="H6" i="8" l="1"/>
  <c r="H5" i="8"/>
  <c r="H8" i="8"/>
  <c r="H10" i="8"/>
  <c r="H7" i="8"/>
  <c r="H10" i="7"/>
  <c r="H7" i="7"/>
  <c r="H5" i="6"/>
  <c r="H7" i="6"/>
  <c r="H10" i="6"/>
  <c r="H9" i="6"/>
  <c r="H4" i="6"/>
  <c r="H8" i="6"/>
  <c r="H6" i="6"/>
  <c r="H10" i="5"/>
  <c r="H11" i="5"/>
  <c r="H9" i="5"/>
  <c r="H7" i="5"/>
  <c r="H5" i="5"/>
  <c r="H6" i="5"/>
  <c r="H12" i="5"/>
  <c r="H5" i="4"/>
  <c r="H6" i="4"/>
  <c r="H9" i="4"/>
  <c r="H4" i="4"/>
  <c r="H8" i="4"/>
  <c r="H5" i="3"/>
  <c r="H10" i="3"/>
  <c r="H9" i="3"/>
  <c r="H4" i="3"/>
  <c r="H7" i="3"/>
  <c r="H11" i="3"/>
  <c r="H7" i="2"/>
  <c r="H8" i="2"/>
  <c r="H10" i="2"/>
  <c r="H9" i="2"/>
  <c r="H4" i="2"/>
</calcChain>
</file>

<file path=xl/sharedStrings.xml><?xml version="1.0" encoding="utf-8"?>
<sst xmlns="http://schemas.openxmlformats.org/spreadsheetml/2006/main" count="357" uniqueCount="87">
  <si>
    <t>School</t>
  </si>
  <si>
    <t>Total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</si>
  <si>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</si>
  <si>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</si>
  <si>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</si>
  <si>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</si>
  <si>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</si>
  <si>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</si>
  <si>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</si>
  <si>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</si>
  <si>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</si>
  <si>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</si>
  <si>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Position</t>
  </si>
  <si>
    <t>Team</t>
  </si>
  <si>
    <t>Individual</t>
  </si>
  <si>
    <t>First Name</t>
  </si>
  <si>
    <t>Points</t>
  </si>
  <si>
    <t xml:space="preserve">St Edward's </t>
  </si>
  <si>
    <t xml:space="preserve">Whitleigh </t>
  </si>
  <si>
    <t>Mary Dean's</t>
  </si>
  <si>
    <t>Leigham</t>
  </si>
  <si>
    <t>Oreston</t>
  </si>
  <si>
    <t>Montpelier</t>
  </si>
  <si>
    <t>Year 5 &amp; 6 Major Boys XC (Blue)</t>
  </si>
  <si>
    <t xml:space="preserve">St George's </t>
  </si>
  <si>
    <t>Austin Farm Academy</t>
  </si>
  <si>
    <t xml:space="preserve">Widewell </t>
  </si>
  <si>
    <t>Hooe Primary</t>
  </si>
  <si>
    <t>Holy Cross</t>
  </si>
  <si>
    <t xml:space="preserve">Bickleigh Down </t>
  </si>
  <si>
    <t>St Matthews</t>
  </si>
  <si>
    <t xml:space="preserve">Compton </t>
  </si>
  <si>
    <t xml:space="preserve">Goosewell </t>
  </si>
  <si>
    <t xml:space="preserve">Widey Court </t>
  </si>
  <si>
    <t>Elburton Primary</t>
  </si>
  <si>
    <t xml:space="preserve">Prince Rock </t>
  </si>
  <si>
    <t>Year 3 &amp; 4 Minor Girls (Yellow)</t>
  </si>
  <si>
    <t>Year 3 &amp; 4 Major Girls XC  (Gold/ Yellow)</t>
  </si>
  <si>
    <t>Year 5&amp;6 Minor Girls XC  (Grey)</t>
  </si>
  <si>
    <t>Year 5&amp;6 Major Girls XC (Light Grey)</t>
  </si>
  <si>
    <t>Year 3&amp;4 Minor Boys XC  (White)</t>
  </si>
  <si>
    <t>Year 3&amp;4 Major Boys XC (Beige)</t>
  </si>
  <si>
    <t>Year 5&amp;6 Minor Boys XC (Green)</t>
  </si>
  <si>
    <t>Last number 35</t>
  </si>
  <si>
    <t>Penalty 36</t>
  </si>
  <si>
    <t xml:space="preserve">Connor </t>
  </si>
  <si>
    <t>Whitleigh</t>
  </si>
  <si>
    <t>Ben</t>
  </si>
  <si>
    <t>Theo</t>
  </si>
  <si>
    <t xml:space="preserve">St Edwards </t>
  </si>
  <si>
    <t>Katie</t>
  </si>
  <si>
    <t>Mary Deans</t>
  </si>
  <si>
    <t xml:space="preserve">Eleanor </t>
  </si>
  <si>
    <t>Hooe</t>
  </si>
  <si>
    <t xml:space="preserve">Annette </t>
  </si>
  <si>
    <t>Last number 33</t>
  </si>
  <si>
    <t>Penalty 34</t>
  </si>
  <si>
    <t>Last number 48</t>
  </si>
  <si>
    <t>Penalty 49</t>
  </si>
  <si>
    <t>Lottie</t>
  </si>
  <si>
    <t xml:space="preserve">Ebony </t>
  </si>
  <si>
    <t>Bickleigh Down</t>
  </si>
  <si>
    <t>Elsie</t>
  </si>
  <si>
    <t>Last number 50</t>
  </si>
  <si>
    <t>Penalty 51</t>
  </si>
  <si>
    <t xml:space="preserve">Leigham </t>
  </si>
  <si>
    <t>Jude</t>
  </si>
  <si>
    <t>Evan</t>
  </si>
  <si>
    <t>Last number 44</t>
  </si>
  <si>
    <t>Penalty 45</t>
  </si>
  <si>
    <t>Margot</t>
  </si>
  <si>
    <t>Evie</t>
  </si>
  <si>
    <t>Ivy</t>
  </si>
  <si>
    <t>p</t>
  </si>
  <si>
    <t>Oscar</t>
  </si>
  <si>
    <t>Austin</t>
  </si>
  <si>
    <t>Jack</t>
  </si>
  <si>
    <t>Amalia</t>
  </si>
  <si>
    <t>Austin Farm</t>
  </si>
  <si>
    <t>Ella</t>
  </si>
  <si>
    <t>Isabelle</t>
  </si>
  <si>
    <t>St Edwards</t>
  </si>
  <si>
    <t xml:space="preserve">Sonny </t>
  </si>
  <si>
    <t>Kai</t>
  </si>
  <si>
    <t>Nate</t>
  </si>
  <si>
    <t>Last number 25</t>
  </si>
  <si>
    <t>Penalty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</si>
</sst>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center"/>
    </xf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2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0" fillId="7" borderId="0" xfId="0" applyFill="1"/>
    <xf numFmtId="0" fontId="0" fillId="3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9" borderId="1" xfId="0" applyFill="1" applyBorder="1"/>
    <xf numFmtId="0" fontId="0" fillId="8" borderId="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10" borderId="1" xfId="0" applyFill="1" applyBorder="1"/>
    <xf numFmtId="0" fontId="0" fillId="8" borderId="14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="85" zoomScaleNormal="85" workbookViewId="0">
      <selection activeCell="B27" sqref="B27"/>
    </sheetView>
  </sheetViews>
  <sheetFormatPr defaultColWidth="23.625" defaultRowHeight="15.75" x14ac:dyDescent="0.25"/>
  <sheetData>
    <row r="1" spans="1:8" ht="18.75" x14ac:dyDescent="0.3">
      <c r="A1" s="74" t="s">
        <v>36</v>
      </c>
      <c r="B1" s="74"/>
      <c r="C1" s="74"/>
      <c r="D1" s="74"/>
      <c r="E1" s="74"/>
      <c r="F1" s="74"/>
      <c r="G1" s="74"/>
      <c r="H1" s="74"/>
    </row>
    <row r="2" spans="1:8" ht="16.5" thickBot="1" x14ac:dyDescent="0.3"/>
    <row r="3" spans="1:8" ht="16.5" thickBot="1" x14ac:dyDescent="0.3">
      <c r="A3" s="30" t="s">
        <v>0</v>
      </c>
      <c r="B3" s="25">
        <v>1</v>
      </c>
      <c r="C3" s="26">
        <v>2</v>
      </c>
      <c r="D3" s="26">
        <v>3</v>
      </c>
      <c r="E3" s="27">
        <v>4</v>
      </c>
      <c r="F3" s="28">
        <v>5</v>
      </c>
      <c r="G3" s="29">
        <v>6</v>
      </c>
      <c r="H3" s="14" t="s">
        <v>1</v>
      </c>
    </row>
    <row r="4" spans="1:8" x14ac:dyDescent="0.25">
      <c r="A4" s="66" t="s">
        <v>17</v>
      </c>
      <c r="B4" s="12">
        <v>3</v>
      </c>
      <c r="C4" s="8">
        <v>5</v>
      </c>
      <c r="D4" s="8">
        <v>6</v>
      </c>
      <c r="E4" s="9">
        <v>15</v>
      </c>
      <c r="F4" s="12"/>
      <c r="G4" s="9"/>
      <c r="H4" s="15">
        <f t="shared" ref="H4:H10" si="0">B4+C4+D4+E4</f>
        <v>29</v>
      </c>
    </row>
    <row r="5" spans="1:8" x14ac:dyDescent="0.25">
      <c r="A5" s="66" t="s">
        <v>25</v>
      </c>
      <c r="B5" s="13">
        <v>2</v>
      </c>
      <c r="C5" s="1">
        <v>10</v>
      </c>
      <c r="D5" s="1">
        <v>11</v>
      </c>
      <c r="E5" s="10">
        <v>23</v>
      </c>
      <c r="F5" s="13">
        <v>24</v>
      </c>
      <c r="G5" s="10"/>
      <c r="H5" s="52">
        <f t="shared" si="0"/>
        <v>46</v>
      </c>
    </row>
    <row r="6" spans="1:8" x14ac:dyDescent="0.25">
      <c r="A6" s="66" t="s">
        <v>27</v>
      </c>
      <c r="B6" s="13">
        <v>1</v>
      </c>
      <c r="C6" s="1">
        <v>16</v>
      </c>
      <c r="D6" s="1">
        <v>17</v>
      </c>
      <c r="E6" s="10">
        <v>18</v>
      </c>
      <c r="F6" s="13">
        <v>29</v>
      </c>
      <c r="G6" s="10"/>
      <c r="H6" s="52">
        <f t="shared" si="0"/>
        <v>52</v>
      </c>
    </row>
    <row r="7" spans="1:8" x14ac:dyDescent="0.25">
      <c r="A7" s="66" t="s">
        <v>19</v>
      </c>
      <c r="B7" s="63">
        <v>8</v>
      </c>
      <c r="C7" s="64">
        <v>9</v>
      </c>
      <c r="D7" s="64">
        <v>13</v>
      </c>
      <c r="E7" s="65">
        <v>30</v>
      </c>
      <c r="F7" s="63">
        <v>31</v>
      </c>
      <c r="G7" s="10"/>
      <c r="H7" s="52">
        <f t="shared" si="0"/>
        <v>60</v>
      </c>
    </row>
    <row r="8" spans="1:8" x14ac:dyDescent="0.25">
      <c r="A8" s="66" t="s">
        <v>28</v>
      </c>
      <c r="B8" s="13">
        <v>4</v>
      </c>
      <c r="C8" s="1">
        <v>14</v>
      </c>
      <c r="D8" s="1">
        <v>19</v>
      </c>
      <c r="E8" s="10">
        <v>32</v>
      </c>
      <c r="F8" s="13"/>
      <c r="G8" s="10"/>
      <c r="H8" s="52">
        <f t="shared" si="0"/>
        <v>69</v>
      </c>
    </row>
    <row r="9" spans="1:8" x14ac:dyDescent="0.25">
      <c r="A9" s="66" t="s">
        <v>24</v>
      </c>
      <c r="B9" s="13">
        <v>7</v>
      </c>
      <c r="C9" s="1">
        <v>21</v>
      </c>
      <c r="D9" s="1">
        <v>22</v>
      </c>
      <c r="E9" s="10">
        <v>25</v>
      </c>
      <c r="F9" s="13"/>
      <c r="G9" s="10"/>
      <c r="H9" s="52">
        <f t="shared" si="0"/>
        <v>75</v>
      </c>
    </row>
    <row r="10" spans="1:8" x14ac:dyDescent="0.25">
      <c r="A10" s="66" t="s">
        <v>26</v>
      </c>
      <c r="B10" s="13">
        <v>12</v>
      </c>
      <c r="C10" s="1">
        <v>20</v>
      </c>
      <c r="D10" s="1">
        <v>26</v>
      </c>
      <c r="E10" s="10">
        <v>27</v>
      </c>
      <c r="F10" s="13">
        <v>28</v>
      </c>
      <c r="G10" s="10">
        <v>33</v>
      </c>
      <c r="H10" s="52">
        <f t="shared" si="0"/>
        <v>85</v>
      </c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41" t="s">
        <v>13</v>
      </c>
      <c r="B12" s="42"/>
      <c r="C12" s="43"/>
      <c r="D12" s="20" t="s">
        <v>14</v>
      </c>
      <c r="E12" s="21" t="s">
        <v>15</v>
      </c>
      <c r="F12" s="21" t="s">
        <v>0</v>
      </c>
    </row>
    <row r="13" spans="1:8" x14ac:dyDescent="0.25">
      <c r="A13" s="21" t="s">
        <v>12</v>
      </c>
      <c r="B13" s="21" t="s">
        <v>0</v>
      </c>
      <c r="C13" s="22" t="s">
        <v>16</v>
      </c>
      <c r="D13" s="24" t="s">
        <v>2</v>
      </c>
      <c r="E13" s="1" t="s">
        <v>79</v>
      </c>
      <c r="F13" s="1" t="s">
        <v>53</v>
      </c>
    </row>
    <row r="14" spans="1:8" x14ac:dyDescent="0.25">
      <c r="A14" s="23" t="s">
        <v>2</v>
      </c>
      <c r="B14" s="66" t="s">
        <v>17</v>
      </c>
      <c r="C14" s="1">
        <v>29</v>
      </c>
      <c r="D14" s="24" t="s">
        <v>3</v>
      </c>
      <c r="E14" s="1" t="s">
        <v>77</v>
      </c>
      <c r="F14" s="1" t="s">
        <v>78</v>
      </c>
    </row>
    <row r="15" spans="1:8" x14ac:dyDescent="0.25">
      <c r="A15" s="23" t="s">
        <v>3</v>
      </c>
      <c r="B15" s="66" t="s">
        <v>25</v>
      </c>
      <c r="C15" s="1">
        <v>46</v>
      </c>
      <c r="D15" s="24" t="s">
        <v>4</v>
      </c>
      <c r="E15" s="1" t="s">
        <v>80</v>
      </c>
      <c r="F15" s="1" t="s">
        <v>81</v>
      </c>
    </row>
    <row r="16" spans="1:8" x14ac:dyDescent="0.25">
      <c r="A16" s="23" t="s">
        <v>4</v>
      </c>
      <c r="B16" s="66" t="s">
        <v>27</v>
      </c>
      <c r="C16" s="1">
        <v>52</v>
      </c>
    </row>
    <row r="17" spans="1:5" x14ac:dyDescent="0.25">
      <c r="A17" s="23" t="s">
        <v>5</v>
      </c>
      <c r="B17" s="66" t="s">
        <v>19</v>
      </c>
      <c r="C17" s="1">
        <v>60</v>
      </c>
      <c r="D17" s="56" t="s">
        <v>55</v>
      </c>
      <c r="E17" s="57" t="s">
        <v>56</v>
      </c>
    </row>
    <row r="18" spans="1:5" x14ac:dyDescent="0.25">
      <c r="A18" s="23" t="s">
        <v>6</v>
      </c>
      <c r="B18" s="66" t="s">
        <v>28</v>
      </c>
      <c r="C18" s="1">
        <v>69</v>
      </c>
      <c r="D18" s="5"/>
    </row>
    <row r="19" spans="1:5" x14ac:dyDescent="0.25">
      <c r="A19" s="23" t="s">
        <v>7</v>
      </c>
      <c r="B19" s="66" t="s">
        <v>24</v>
      </c>
      <c r="C19" s="1">
        <v>75</v>
      </c>
    </row>
    <row r="20" spans="1:5" x14ac:dyDescent="0.25">
      <c r="A20" s="23" t="s">
        <v>8</v>
      </c>
      <c r="B20" s="66" t="s">
        <v>26</v>
      </c>
      <c r="C20" s="1">
        <v>85</v>
      </c>
    </row>
  </sheetData>
  <sortState ref="A4:H10">
    <sortCondition ref="E4:E10"/>
  </sortState>
  <mergeCells count="1">
    <mergeCell ref="A1:H1"/>
  </mergeCells>
  <phoneticPr fontId="3" type="noConversion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"/>
  <sheetViews>
    <sheetView zoomScale="85" zoomScaleNormal="85" workbookViewId="0">
      <selection activeCell="A29" sqref="A29"/>
    </sheetView>
  </sheetViews>
  <sheetFormatPr defaultColWidth="21.625" defaultRowHeight="15.75" x14ac:dyDescent="0.25"/>
  <cols>
    <col min="1" max="1" width="23.875" bestFit="1" customWidth="1"/>
  </cols>
  <sheetData>
    <row r="1" spans="1:16384" ht="18.75" x14ac:dyDescent="0.3">
      <c r="A1" s="74" t="s">
        <v>37</v>
      </c>
      <c r="B1" s="74"/>
      <c r="C1" s="74"/>
      <c r="D1" s="74"/>
      <c r="E1" s="74"/>
      <c r="F1" s="74"/>
      <c r="G1" s="74"/>
      <c r="H1" s="74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 ht="19.5" thickBo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spans="1:16384" ht="16.5" thickBot="1" x14ac:dyDescent="0.3">
      <c r="A3" s="30" t="s">
        <v>0</v>
      </c>
      <c r="B3" s="48">
        <v>1</v>
      </c>
      <c r="C3" s="26">
        <v>2</v>
      </c>
      <c r="D3" s="26">
        <v>3</v>
      </c>
      <c r="E3" s="50">
        <v>4</v>
      </c>
      <c r="F3" s="28">
        <v>5</v>
      </c>
      <c r="G3" s="29">
        <v>6</v>
      </c>
      <c r="H3" s="14" t="s">
        <v>1</v>
      </c>
    </row>
    <row r="4" spans="1:16384" x14ac:dyDescent="0.25">
      <c r="A4" s="69" t="s">
        <v>29</v>
      </c>
      <c r="B4" s="49">
        <v>2</v>
      </c>
      <c r="C4" s="8">
        <v>3</v>
      </c>
      <c r="D4" s="8">
        <v>4</v>
      </c>
      <c r="E4" s="51">
        <v>5</v>
      </c>
      <c r="F4" s="12">
        <v>21</v>
      </c>
      <c r="G4" s="9">
        <v>24</v>
      </c>
      <c r="H4" s="15">
        <f t="shared" ref="H4:H11" si="0">B4+C4+D4+E4</f>
        <v>14</v>
      </c>
    </row>
    <row r="5" spans="1:16384" x14ac:dyDescent="0.25">
      <c r="A5" s="69" t="s">
        <v>34</v>
      </c>
      <c r="B5" s="47">
        <v>10</v>
      </c>
      <c r="C5" s="1">
        <v>11</v>
      </c>
      <c r="D5" s="64">
        <v>12</v>
      </c>
      <c r="E5" s="67">
        <v>13</v>
      </c>
      <c r="F5" s="63"/>
      <c r="G5" s="10"/>
      <c r="H5" s="15">
        <f t="shared" si="0"/>
        <v>46</v>
      </c>
    </row>
    <row r="6" spans="1:16384" x14ac:dyDescent="0.25">
      <c r="A6" s="69" t="s">
        <v>33</v>
      </c>
      <c r="B6" s="47">
        <v>7</v>
      </c>
      <c r="C6" s="1">
        <v>8</v>
      </c>
      <c r="D6" s="64">
        <v>14</v>
      </c>
      <c r="E6" s="67">
        <v>20</v>
      </c>
      <c r="F6" s="63"/>
      <c r="G6" s="10"/>
      <c r="H6" s="15">
        <f t="shared" si="0"/>
        <v>49</v>
      </c>
    </row>
    <row r="7" spans="1:16384" x14ac:dyDescent="0.25">
      <c r="A7" s="69" t="s">
        <v>30</v>
      </c>
      <c r="B7" s="47">
        <v>15</v>
      </c>
      <c r="C7" s="1">
        <v>17</v>
      </c>
      <c r="D7" s="1">
        <v>25</v>
      </c>
      <c r="E7" s="16">
        <v>26</v>
      </c>
      <c r="F7" s="13">
        <v>27</v>
      </c>
      <c r="G7" s="10"/>
      <c r="H7" s="15">
        <f t="shared" si="0"/>
        <v>83</v>
      </c>
    </row>
    <row r="8" spans="1:16384" x14ac:dyDescent="0.25">
      <c r="A8" s="69" t="s">
        <v>21</v>
      </c>
      <c r="B8" s="47">
        <v>6</v>
      </c>
      <c r="C8" s="1">
        <v>18</v>
      </c>
      <c r="D8" s="1">
        <v>28</v>
      </c>
      <c r="E8" s="16">
        <v>39</v>
      </c>
      <c r="F8" s="13"/>
      <c r="G8" s="10"/>
      <c r="H8" s="15">
        <f t="shared" si="0"/>
        <v>91</v>
      </c>
    </row>
    <row r="9" spans="1:16384" x14ac:dyDescent="0.25">
      <c r="A9" s="69" t="s">
        <v>31</v>
      </c>
      <c r="B9" s="47">
        <v>9</v>
      </c>
      <c r="C9" s="1">
        <v>19</v>
      </c>
      <c r="D9" s="1">
        <v>31</v>
      </c>
      <c r="E9" s="16">
        <v>33</v>
      </c>
      <c r="F9" s="13">
        <v>35</v>
      </c>
      <c r="G9" s="10">
        <v>38</v>
      </c>
      <c r="H9" s="15">
        <f t="shared" si="0"/>
        <v>92</v>
      </c>
    </row>
    <row r="10" spans="1:16384" x14ac:dyDescent="0.25">
      <c r="A10" s="69" t="s">
        <v>22</v>
      </c>
      <c r="B10" s="47">
        <v>1</v>
      </c>
      <c r="C10" s="1">
        <v>34</v>
      </c>
      <c r="D10" s="64">
        <v>36</v>
      </c>
      <c r="E10" s="67">
        <v>37</v>
      </c>
      <c r="F10" s="63"/>
      <c r="G10" s="10"/>
      <c r="H10" s="15">
        <f t="shared" si="0"/>
        <v>108</v>
      </c>
    </row>
    <row r="11" spans="1:16384" x14ac:dyDescent="0.25">
      <c r="A11" s="69" t="s">
        <v>32</v>
      </c>
      <c r="B11" s="47">
        <v>23</v>
      </c>
      <c r="C11" s="1">
        <v>29</v>
      </c>
      <c r="D11" s="64">
        <v>32</v>
      </c>
      <c r="E11" s="67">
        <v>40</v>
      </c>
      <c r="F11" s="63">
        <v>43</v>
      </c>
      <c r="G11" s="10">
        <v>44</v>
      </c>
      <c r="H11" s="15">
        <f t="shared" si="0"/>
        <v>124</v>
      </c>
    </row>
    <row r="12" spans="1:16384" x14ac:dyDescent="0.25">
      <c r="A12" s="2"/>
      <c r="B12" s="2"/>
      <c r="C12" s="2"/>
      <c r="D12" s="68"/>
      <c r="E12" s="68"/>
      <c r="F12" s="68"/>
      <c r="G12" s="2"/>
      <c r="H12" s="2"/>
    </row>
    <row r="13" spans="1:16384" x14ac:dyDescent="0.25">
      <c r="A13" s="75" t="s">
        <v>13</v>
      </c>
      <c r="B13" s="75"/>
      <c r="C13" s="75"/>
      <c r="D13" s="31" t="s">
        <v>14</v>
      </c>
      <c r="E13" s="31" t="s">
        <v>15</v>
      </c>
      <c r="F13" s="31" t="s">
        <v>0</v>
      </c>
    </row>
    <row r="14" spans="1:16384" x14ac:dyDescent="0.25">
      <c r="A14" s="31" t="s">
        <v>12</v>
      </c>
      <c r="B14" s="31" t="s">
        <v>0</v>
      </c>
      <c r="C14" s="31" t="s">
        <v>1</v>
      </c>
      <c r="D14" s="32" t="s">
        <v>2</v>
      </c>
      <c r="E14" s="1" t="s">
        <v>70</v>
      </c>
      <c r="F14" s="1" t="s">
        <v>22</v>
      </c>
    </row>
    <row r="15" spans="1:16384" x14ac:dyDescent="0.25">
      <c r="A15" s="45" t="s">
        <v>2</v>
      </c>
      <c r="B15" s="69" t="s">
        <v>29</v>
      </c>
      <c r="C15" s="1">
        <v>14</v>
      </c>
      <c r="D15" s="46" t="s">
        <v>3</v>
      </c>
      <c r="E15" s="1" t="s">
        <v>71</v>
      </c>
      <c r="F15" s="1" t="s">
        <v>61</v>
      </c>
    </row>
    <row r="16" spans="1:16384" x14ac:dyDescent="0.25">
      <c r="A16" s="45" t="s">
        <v>3</v>
      </c>
      <c r="B16" s="69" t="s">
        <v>34</v>
      </c>
      <c r="C16" s="1">
        <v>46</v>
      </c>
      <c r="D16" s="46" t="s">
        <v>4</v>
      </c>
      <c r="E16" s="1" t="s">
        <v>72</v>
      </c>
      <c r="F16" s="1" t="s">
        <v>61</v>
      </c>
    </row>
    <row r="17" spans="1:5" x14ac:dyDescent="0.25">
      <c r="A17" s="45" t="s">
        <v>4</v>
      </c>
      <c r="B17" s="69" t="s">
        <v>33</v>
      </c>
      <c r="C17" s="1">
        <v>49</v>
      </c>
    </row>
    <row r="18" spans="1:5" x14ac:dyDescent="0.25">
      <c r="A18" s="45" t="s">
        <v>5</v>
      </c>
      <c r="B18" s="69" t="s">
        <v>30</v>
      </c>
      <c r="C18" s="1">
        <v>83</v>
      </c>
      <c r="D18" s="58" t="s">
        <v>68</v>
      </c>
      <c r="E18" s="55" t="s">
        <v>69</v>
      </c>
    </row>
    <row r="19" spans="1:5" x14ac:dyDescent="0.25">
      <c r="A19" s="45" t="s">
        <v>6</v>
      </c>
      <c r="B19" s="69" t="s">
        <v>21</v>
      </c>
      <c r="C19" s="1">
        <v>91</v>
      </c>
      <c r="D19" s="5"/>
    </row>
    <row r="20" spans="1:5" x14ac:dyDescent="0.25">
      <c r="A20" s="45" t="s">
        <v>7</v>
      </c>
      <c r="B20" s="69" t="s">
        <v>31</v>
      </c>
      <c r="C20" s="1">
        <v>92</v>
      </c>
    </row>
    <row r="21" spans="1:5" x14ac:dyDescent="0.25">
      <c r="A21" s="45" t="s">
        <v>8</v>
      </c>
      <c r="B21" s="69" t="s">
        <v>22</v>
      </c>
      <c r="C21" s="1">
        <v>108</v>
      </c>
    </row>
    <row r="22" spans="1:5" x14ac:dyDescent="0.25">
      <c r="A22" s="45" t="s">
        <v>9</v>
      </c>
      <c r="B22" s="69" t="s">
        <v>32</v>
      </c>
      <c r="C22" s="1">
        <v>124</v>
      </c>
    </row>
    <row r="27" spans="1:5" x14ac:dyDescent="0.25">
      <c r="D27" t="s">
        <v>73</v>
      </c>
    </row>
  </sheetData>
  <sortState ref="A4:H11">
    <sortCondition ref="E4:E11"/>
  </sortState>
  <mergeCells count="2">
    <mergeCell ref="A1:H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85" zoomScaleNormal="85" zoomScalePageLayoutView="90" workbookViewId="0">
      <selection activeCell="A14" sqref="A14:C20"/>
    </sheetView>
  </sheetViews>
  <sheetFormatPr defaultColWidth="21.625" defaultRowHeight="15.75" x14ac:dyDescent="0.25"/>
  <cols>
    <col min="1" max="1" width="26" bestFit="1" customWidth="1"/>
  </cols>
  <sheetData>
    <row r="1" spans="1:8" ht="18.75" x14ac:dyDescent="0.3">
      <c r="A1" s="74" t="s">
        <v>38</v>
      </c>
      <c r="B1" s="74"/>
      <c r="C1" s="74"/>
      <c r="D1" s="74"/>
      <c r="E1" s="74"/>
      <c r="F1" s="74"/>
      <c r="G1" s="74"/>
      <c r="H1" s="74"/>
    </row>
    <row r="2" spans="1:8" ht="16.5" thickBot="1" x14ac:dyDescent="0.3"/>
    <row r="3" spans="1:8" ht="16.5" thickBot="1" x14ac:dyDescent="0.3">
      <c r="A3" s="30" t="s">
        <v>0</v>
      </c>
      <c r="B3" s="33">
        <v>1</v>
      </c>
      <c r="C3" s="34">
        <v>2</v>
      </c>
      <c r="D3" s="34">
        <v>3</v>
      </c>
      <c r="E3" s="35">
        <v>4</v>
      </c>
      <c r="F3" s="28">
        <v>5</v>
      </c>
      <c r="G3" s="29">
        <v>6</v>
      </c>
      <c r="H3" s="11" t="s">
        <v>1</v>
      </c>
    </row>
    <row r="4" spans="1:8" x14ac:dyDescent="0.25">
      <c r="A4" s="66" t="s">
        <v>27</v>
      </c>
      <c r="B4" s="12">
        <v>1</v>
      </c>
      <c r="C4" s="8">
        <v>2</v>
      </c>
      <c r="D4" s="8">
        <v>4</v>
      </c>
      <c r="E4" s="9">
        <v>9</v>
      </c>
      <c r="F4" s="12"/>
      <c r="G4" s="9"/>
      <c r="H4" s="17">
        <f t="shared" ref="H4:H10" si="0">B4+C4+D4+E4</f>
        <v>16</v>
      </c>
    </row>
    <row r="5" spans="1:8" x14ac:dyDescent="0.25">
      <c r="A5" s="66" t="s">
        <v>17</v>
      </c>
      <c r="B5" s="13">
        <v>5</v>
      </c>
      <c r="C5" s="1">
        <v>6</v>
      </c>
      <c r="D5" s="1">
        <v>11</v>
      </c>
      <c r="E5" s="10">
        <v>14</v>
      </c>
      <c r="F5" s="13"/>
      <c r="G5" s="10"/>
      <c r="H5" s="17">
        <f t="shared" si="0"/>
        <v>36</v>
      </c>
    </row>
    <row r="6" spans="1:8" x14ac:dyDescent="0.25">
      <c r="A6" s="66" t="s">
        <v>26</v>
      </c>
      <c r="B6" s="13">
        <v>7</v>
      </c>
      <c r="C6" s="1">
        <v>8</v>
      </c>
      <c r="D6" s="1">
        <v>21</v>
      </c>
      <c r="E6" s="10">
        <v>25</v>
      </c>
      <c r="F6" s="13">
        <v>30</v>
      </c>
      <c r="G6" s="10">
        <v>31</v>
      </c>
      <c r="H6" s="17">
        <f t="shared" si="0"/>
        <v>61</v>
      </c>
    </row>
    <row r="7" spans="1:8" x14ac:dyDescent="0.25">
      <c r="A7" s="66" t="s">
        <v>19</v>
      </c>
      <c r="B7" s="13">
        <v>3</v>
      </c>
      <c r="C7" s="1">
        <v>10</v>
      </c>
      <c r="D7" s="1">
        <v>20</v>
      </c>
      <c r="E7" s="10">
        <v>33</v>
      </c>
      <c r="F7" s="13"/>
      <c r="G7" s="10"/>
      <c r="H7" s="17">
        <f t="shared" si="0"/>
        <v>66</v>
      </c>
    </row>
    <row r="8" spans="1:8" x14ac:dyDescent="0.25">
      <c r="A8" s="66" t="s">
        <v>28</v>
      </c>
      <c r="B8" s="13">
        <v>12</v>
      </c>
      <c r="C8" s="1">
        <v>13</v>
      </c>
      <c r="D8" s="1">
        <v>15</v>
      </c>
      <c r="E8" s="10">
        <v>30</v>
      </c>
      <c r="F8" s="13"/>
      <c r="G8" s="10"/>
      <c r="H8" s="17">
        <f t="shared" si="0"/>
        <v>70</v>
      </c>
    </row>
    <row r="9" spans="1:8" x14ac:dyDescent="0.25">
      <c r="A9" s="66" t="s">
        <v>18</v>
      </c>
      <c r="B9" s="13">
        <v>17</v>
      </c>
      <c r="C9" s="1">
        <v>18</v>
      </c>
      <c r="D9" s="1">
        <v>22</v>
      </c>
      <c r="E9" s="10">
        <v>23</v>
      </c>
      <c r="F9" s="13">
        <v>29</v>
      </c>
      <c r="G9" s="10"/>
      <c r="H9" s="17">
        <f t="shared" si="0"/>
        <v>80</v>
      </c>
    </row>
    <row r="10" spans="1:8" x14ac:dyDescent="0.25">
      <c r="A10" s="66" t="s">
        <v>25</v>
      </c>
      <c r="B10" s="13">
        <v>16</v>
      </c>
      <c r="C10" s="1">
        <v>19</v>
      </c>
      <c r="D10" s="1">
        <v>24</v>
      </c>
      <c r="E10" s="10">
        <v>26</v>
      </c>
      <c r="F10" s="13">
        <v>27</v>
      </c>
      <c r="G10" s="10">
        <v>28</v>
      </c>
      <c r="H10" s="17">
        <f t="shared" si="0"/>
        <v>85</v>
      </c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75" t="s">
        <v>13</v>
      </c>
      <c r="B12" s="75"/>
      <c r="C12" s="75"/>
      <c r="D12" s="31" t="s">
        <v>14</v>
      </c>
      <c r="E12" s="31" t="s">
        <v>15</v>
      </c>
      <c r="F12" s="31" t="s">
        <v>0</v>
      </c>
    </row>
    <row r="13" spans="1:8" x14ac:dyDescent="0.25">
      <c r="A13" s="31" t="s">
        <v>12</v>
      </c>
      <c r="B13" s="31" t="s">
        <v>0</v>
      </c>
      <c r="C13" s="31" t="s">
        <v>1</v>
      </c>
      <c r="D13" s="36" t="s">
        <v>2</v>
      </c>
      <c r="E13" s="1" t="s">
        <v>52</v>
      </c>
      <c r="F13" s="1" t="s">
        <v>53</v>
      </c>
    </row>
    <row r="14" spans="1:8" x14ac:dyDescent="0.25">
      <c r="A14" s="45" t="s">
        <v>2</v>
      </c>
      <c r="B14" s="66" t="s">
        <v>27</v>
      </c>
      <c r="C14" s="1">
        <v>16</v>
      </c>
      <c r="D14" s="36" t="s">
        <v>3</v>
      </c>
      <c r="E14" s="1" t="s">
        <v>54</v>
      </c>
      <c r="F14" s="1" t="s">
        <v>53</v>
      </c>
    </row>
    <row r="15" spans="1:8" x14ac:dyDescent="0.25">
      <c r="A15" s="45" t="s">
        <v>3</v>
      </c>
      <c r="B15" s="66" t="s">
        <v>17</v>
      </c>
      <c r="C15" s="1">
        <v>36</v>
      </c>
      <c r="D15" s="36" t="s">
        <v>4</v>
      </c>
      <c r="E15" s="1" t="s">
        <v>50</v>
      </c>
      <c r="F15" s="1" t="s">
        <v>51</v>
      </c>
    </row>
    <row r="16" spans="1:8" x14ac:dyDescent="0.25">
      <c r="A16" s="45" t="s">
        <v>4</v>
      </c>
      <c r="B16" s="66" t="s">
        <v>26</v>
      </c>
      <c r="C16" s="1">
        <v>61</v>
      </c>
    </row>
    <row r="17" spans="1:5" x14ac:dyDescent="0.25">
      <c r="A17" s="45" t="s">
        <v>5</v>
      </c>
      <c r="B17" s="66" t="s">
        <v>19</v>
      </c>
      <c r="C17" s="1">
        <v>66</v>
      </c>
      <c r="D17" s="58" t="s">
        <v>55</v>
      </c>
      <c r="E17" s="55" t="s">
        <v>56</v>
      </c>
    </row>
    <row r="18" spans="1:5" x14ac:dyDescent="0.25">
      <c r="A18" s="45" t="s">
        <v>6</v>
      </c>
      <c r="B18" s="66" t="s">
        <v>28</v>
      </c>
      <c r="C18" s="1">
        <v>70</v>
      </c>
      <c r="D18" s="6"/>
    </row>
    <row r="19" spans="1:5" x14ac:dyDescent="0.25">
      <c r="A19" s="45" t="s">
        <v>7</v>
      </c>
      <c r="B19" s="66" t="s">
        <v>18</v>
      </c>
      <c r="C19" s="1">
        <v>80</v>
      </c>
    </row>
    <row r="20" spans="1:5" x14ac:dyDescent="0.25">
      <c r="A20" s="45" t="s">
        <v>8</v>
      </c>
      <c r="B20" s="66" t="s">
        <v>25</v>
      </c>
      <c r="C20" s="1">
        <v>85</v>
      </c>
    </row>
  </sheetData>
  <sortState ref="A4:H10">
    <sortCondition ref="E4:E10"/>
  </sortState>
  <mergeCells count="2">
    <mergeCell ref="A12:C12"/>
    <mergeCell ref="A1:H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5" zoomScaleNormal="85" zoomScalePageLayoutView="90" workbookViewId="0">
      <selection activeCell="A16" sqref="A16:C24"/>
    </sheetView>
  </sheetViews>
  <sheetFormatPr defaultColWidth="21.5" defaultRowHeight="15.75" x14ac:dyDescent="0.25"/>
  <cols>
    <col min="1" max="1" width="25.625" bestFit="1" customWidth="1"/>
    <col min="3" max="3" width="21.5" style="73"/>
  </cols>
  <sheetData>
    <row r="1" spans="1:8" ht="18.75" x14ac:dyDescent="0.3">
      <c r="A1" s="74" t="s">
        <v>39</v>
      </c>
      <c r="B1" s="74"/>
      <c r="C1" s="74"/>
      <c r="D1" s="74"/>
      <c r="E1" s="74"/>
      <c r="F1" s="74"/>
      <c r="G1" s="74"/>
      <c r="H1" s="74"/>
    </row>
    <row r="2" spans="1:8" ht="16.5" thickBot="1" x14ac:dyDescent="0.3"/>
    <row r="3" spans="1:8" ht="16.5" thickBot="1" x14ac:dyDescent="0.3">
      <c r="A3" s="30" t="s">
        <v>0</v>
      </c>
      <c r="B3" s="25">
        <v>1</v>
      </c>
      <c r="C3" s="26">
        <v>2</v>
      </c>
      <c r="D3" s="26">
        <v>3</v>
      </c>
      <c r="E3" s="27">
        <v>4</v>
      </c>
      <c r="F3" s="28">
        <v>5</v>
      </c>
      <c r="G3" s="29">
        <v>6</v>
      </c>
      <c r="H3" s="11" t="s">
        <v>1</v>
      </c>
    </row>
    <row r="4" spans="1:8" x14ac:dyDescent="0.25">
      <c r="A4" s="69" t="s">
        <v>29</v>
      </c>
      <c r="B4" s="13">
        <v>2</v>
      </c>
      <c r="C4" s="1">
        <v>5</v>
      </c>
      <c r="D4" s="1">
        <v>6</v>
      </c>
      <c r="E4" s="65">
        <v>8</v>
      </c>
      <c r="F4" s="13">
        <v>9</v>
      </c>
      <c r="G4" s="10">
        <v>10</v>
      </c>
      <c r="H4" s="53">
        <f t="shared" ref="H4:H12" si="0">B4+C4+D4+E4</f>
        <v>21</v>
      </c>
    </row>
    <row r="5" spans="1:8" x14ac:dyDescent="0.25">
      <c r="A5" s="69" t="s">
        <v>22</v>
      </c>
      <c r="B5" s="13">
        <v>1</v>
      </c>
      <c r="C5" s="1">
        <v>4</v>
      </c>
      <c r="D5" s="1">
        <v>11</v>
      </c>
      <c r="E5" s="65">
        <v>12</v>
      </c>
      <c r="F5" s="13">
        <v>20</v>
      </c>
      <c r="G5" s="10"/>
      <c r="H5" s="53">
        <f t="shared" si="0"/>
        <v>28</v>
      </c>
    </row>
    <row r="6" spans="1:8" x14ac:dyDescent="0.25">
      <c r="A6" s="69" t="s">
        <v>34</v>
      </c>
      <c r="B6" s="13">
        <v>13</v>
      </c>
      <c r="C6" s="1">
        <v>15</v>
      </c>
      <c r="D6" s="1">
        <v>17</v>
      </c>
      <c r="E6" s="65">
        <v>19</v>
      </c>
      <c r="F6" s="13"/>
      <c r="G6" s="10"/>
      <c r="H6" s="53">
        <f t="shared" si="0"/>
        <v>64</v>
      </c>
    </row>
    <row r="7" spans="1:8" x14ac:dyDescent="0.25">
      <c r="A7" s="69" t="s">
        <v>21</v>
      </c>
      <c r="B7" s="18">
        <v>3</v>
      </c>
      <c r="C7" s="4">
        <v>22</v>
      </c>
      <c r="D7" s="4">
        <v>24</v>
      </c>
      <c r="E7" s="19">
        <v>26</v>
      </c>
      <c r="F7" s="18">
        <v>36</v>
      </c>
      <c r="G7" s="19">
        <v>47</v>
      </c>
      <c r="H7" s="53">
        <f t="shared" si="0"/>
        <v>75</v>
      </c>
    </row>
    <row r="8" spans="1:8" x14ac:dyDescent="0.25">
      <c r="A8" s="69" t="s">
        <v>31</v>
      </c>
      <c r="B8" s="18">
        <v>16</v>
      </c>
      <c r="C8" s="4">
        <v>18</v>
      </c>
      <c r="D8" s="4">
        <v>23</v>
      </c>
      <c r="E8" s="70">
        <v>29</v>
      </c>
      <c r="F8" s="18">
        <v>30</v>
      </c>
      <c r="G8" s="19">
        <v>42</v>
      </c>
      <c r="H8" s="53">
        <f t="shared" si="0"/>
        <v>86</v>
      </c>
    </row>
    <row r="9" spans="1:8" x14ac:dyDescent="0.25">
      <c r="A9" s="69" t="s">
        <v>30</v>
      </c>
      <c r="B9" s="18">
        <v>7</v>
      </c>
      <c r="C9" s="4">
        <v>27</v>
      </c>
      <c r="D9" s="4">
        <v>31</v>
      </c>
      <c r="E9" s="70">
        <v>44</v>
      </c>
      <c r="F9" s="18"/>
      <c r="G9" s="19"/>
      <c r="H9" s="53">
        <f t="shared" si="0"/>
        <v>109</v>
      </c>
    </row>
    <row r="10" spans="1:8" x14ac:dyDescent="0.25">
      <c r="A10" s="69" t="s">
        <v>32</v>
      </c>
      <c r="B10" s="18">
        <v>21</v>
      </c>
      <c r="C10" s="4">
        <v>25</v>
      </c>
      <c r="D10" s="4">
        <v>33</v>
      </c>
      <c r="E10" s="70">
        <v>37</v>
      </c>
      <c r="F10" s="18">
        <v>39</v>
      </c>
      <c r="G10" s="19">
        <v>48</v>
      </c>
      <c r="H10" s="53">
        <f t="shared" si="0"/>
        <v>116</v>
      </c>
    </row>
    <row r="11" spans="1:8" x14ac:dyDescent="0.25">
      <c r="A11" s="69" t="s">
        <v>33</v>
      </c>
      <c r="B11" s="18">
        <v>14</v>
      </c>
      <c r="C11" s="4">
        <v>28</v>
      </c>
      <c r="D11" s="4">
        <v>32</v>
      </c>
      <c r="E11" s="70">
        <v>43</v>
      </c>
      <c r="F11" s="18"/>
      <c r="G11" s="19"/>
      <c r="H11" s="53">
        <f t="shared" si="0"/>
        <v>117</v>
      </c>
    </row>
    <row r="12" spans="1:8" x14ac:dyDescent="0.25">
      <c r="A12" s="69" t="s">
        <v>20</v>
      </c>
      <c r="B12" s="18">
        <v>38</v>
      </c>
      <c r="C12" s="4">
        <v>40</v>
      </c>
      <c r="D12" s="4">
        <v>41</v>
      </c>
      <c r="E12" s="19">
        <v>45</v>
      </c>
      <c r="F12" s="18"/>
      <c r="G12" s="19"/>
      <c r="H12" s="53">
        <f t="shared" si="0"/>
        <v>164</v>
      </c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75" t="s">
        <v>13</v>
      </c>
      <c r="B14" s="75"/>
      <c r="C14" s="75"/>
      <c r="D14" s="44" t="s">
        <v>14</v>
      </c>
      <c r="E14" s="44" t="s">
        <v>15</v>
      </c>
      <c r="F14" s="44" t="s">
        <v>0</v>
      </c>
    </row>
    <row r="15" spans="1:8" x14ac:dyDescent="0.25">
      <c r="A15" s="44" t="s">
        <v>12</v>
      </c>
      <c r="B15" s="44" t="s">
        <v>0</v>
      </c>
      <c r="C15" s="62" t="s">
        <v>16</v>
      </c>
      <c r="D15" s="36" t="s">
        <v>2</v>
      </c>
      <c r="E15" s="1" t="s">
        <v>62</v>
      </c>
      <c r="F15" s="1" t="s">
        <v>22</v>
      </c>
    </row>
    <row r="16" spans="1:8" x14ac:dyDescent="0.25">
      <c r="A16" s="45" t="s">
        <v>2</v>
      </c>
      <c r="B16" s="69" t="s">
        <v>29</v>
      </c>
      <c r="C16" s="1">
        <v>21</v>
      </c>
      <c r="D16" s="36" t="s">
        <v>3</v>
      </c>
      <c r="E16" s="1" t="s">
        <v>60</v>
      </c>
      <c r="F16" s="1" t="s">
        <v>61</v>
      </c>
    </row>
    <row r="17" spans="1:6" x14ac:dyDescent="0.25">
      <c r="A17" s="45" t="s">
        <v>3</v>
      </c>
      <c r="B17" s="69" t="s">
        <v>22</v>
      </c>
      <c r="C17" s="1">
        <v>28</v>
      </c>
      <c r="D17" s="36" t="s">
        <v>4</v>
      </c>
      <c r="E17" s="1" t="s">
        <v>59</v>
      </c>
      <c r="F17" s="1" t="s">
        <v>21</v>
      </c>
    </row>
    <row r="18" spans="1:6" x14ac:dyDescent="0.25">
      <c r="A18" s="45" t="s">
        <v>4</v>
      </c>
      <c r="B18" s="69" t="s">
        <v>34</v>
      </c>
      <c r="C18" s="1">
        <v>64</v>
      </c>
    </row>
    <row r="19" spans="1:6" x14ac:dyDescent="0.25">
      <c r="A19" s="45" t="s">
        <v>5</v>
      </c>
      <c r="B19" s="69" t="s">
        <v>21</v>
      </c>
      <c r="C19" s="1">
        <v>75</v>
      </c>
      <c r="D19" s="59" t="s">
        <v>57</v>
      </c>
      <c r="E19" s="55" t="s">
        <v>58</v>
      </c>
    </row>
    <row r="20" spans="1:6" x14ac:dyDescent="0.25">
      <c r="A20" s="45" t="s">
        <v>6</v>
      </c>
      <c r="B20" s="69" t="s">
        <v>31</v>
      </c>
      <c r="C20" s="1">
        <v>86</v>
      </c>
      <c r="D20" s="3"/>
    </row>
    <row r="21" spans="1:6" x14ac:dyDescent="0.25">
      <c r="A21" s="45" t="s">
        <v>7</v>
      </c>
      <c r="B21" s="69" t="s">
        <v>30</v>
      </c>
      <c r="C21" s="1">
        <v>109</v>
      </c>
    </row>
    <row r="22" spans="1:6" x14ac:dyDescent="0.25">
      <c r="A22" s="45" t="s">
        <v>8</v>
      </c>
      <c r="B22" s="69" t="s">
        <v>32</v>
      </c>
      <c r="C22" s="1">
        <v>116</v>
      </c>
    </row>
    <row r="23" spans="1:6" x14ac:dyDescent="0.25">
      <c r="A23" s="45" t="s">
        <v>9</v>
      </c>
      <c r="B23" s="69" t="s">
        <v>33</v>
      </c>
      <c r="C23" s="1">
        <v>117</v>
      </c>
    </row>
    <row r="24" spans="1:6" x14ac:dyDescent="0.25">
      <c r="A24" s="45" t="s">
        <v>10</v>
      </c>
      <c r="B24" s="69" t="s">
        <v>20</v>
      </c>
      <c r="C24" s="1">
        <v>164</v>
      </c>
    </row>
    <row r="25" spans="1:6" x14ac:dyDescent="0.25">
      <c r="C25"/>
    </row>
    <row r="26" spans="1:6" x14ac:dyDescent="0.25">
      <c r="C26"/>
    </row>
    <row r="27" spans="1:6" x14ac:dyDescent="0.25">
      <c r="C27"/>
    </row>
    <row r="28" spans="1:6" x14ac:dyDescent="0.25">
      <c r="C28"/>
    </row>
    <row r="29" spans="1:6" x14ac:dyDescent="0.25">
      <c r="C29"/>
    </row>
    <row r="30" spans="1:6" x14ac:dyDescent="0.25">
      <c r="C30"/>
    </row>
    <row r="31" spans="1:6" x14ac:dyDescent="0.25">
      <c r="C31"/>
    </row>
  </sheetData>
  <sortState ref="A4:H13">
    <sortCondition ref="E4:E13"/>
  </sortState>
  <mergeCells count="2">
    <mergeCell ref="A14:C14"/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85" zoomScaleNormal="85" workbookViewId="0">
      <selection activeCell="A30" sqref="A30"/>
    </sheetView>
  </sheetViews>
  <sheetFormatPr defaultColWidth="21.5" defaultRowHeight="15.75" x14ac:dyDescent="0.25"/>
  <cols>
    <col min="1" max="1" width="27.625" customWidth="1"/>
  </cols>
  <sheetData>
    <row r="1" spans="1:8" ht="18.75" x14ac:dyDescent="0.3">
      <c r="A1" s="74" t="s">
        <v>40</v>
      </c>
      <c r="B1" s="74"/>
      <c r="C1" s="74"/>
      <c r="D1" s="74"/>
      <c r="E1" s="74"/>
      <c r="F1" s="74"/>
      <c r="G1" s="74"/>
      <c r="H1" s="74"/>
    </row>
    <row r="2" spans="1:8" ht="16.5" thickBot="1" x14ac:dyDescent="0.3"/>
    <row r="3" spans="1:8" ht="16.5" thickBot="1" x14ac:dyDescent="0.3">
      <c r="A3" s="30" t="s">
        <v>0</v>
      </c>
      <c r="B3" s="25">
        <v>1</v>
      </c>
      <c r="C3" s="26">
        <v>2</v>
      </c>
      <c r="D3" s="26">
        <v>3</v>
      </c>
      <c r="E3" s="27">
        <v>4</v>
      </c>
      <c r="F3" s="28">
        <v>5</v>
      </c>
      <c r="G3" s="29">
        <v>6</v>
      </c>
      <c r="H3" s="11" t="s">
        <v>1</v>
      </c>
    </row>
    <row r="4" spans="1:8" x14ac:dyDescent="0.25">
      <c r="A4" s="66" t="s">
        <v>17</v>
      </c>
      <c r="B4" s="12">
        <v>1</v>
      </c>
      <c r="C4" s="8">
        <v>2</v>
      </c>
      <c r="D4" s="8">
        <v>7</v>
      </c>
      <c r="E4" s="9">
        <v>11</v>
      </c>
      <c r="F4" s="12"/>
      <c r="G4" s="9"/>
      <c r="H4" s="17">
        <f t="shared" ref="H4:H10" si="0">B4+C4+D4+E4</f>
        <v>21</v>
      </c>
    </row>
    <row r="5" spans="1:8" x14ac:dyDescent="0.25">
      <c r="A5" s="66" t="s">
        <v>27</v>
      </c>
      <c r="B5" s="13">
        <v>3</v>
      </c>
      <c r="C5" s="1">
        <v>4</v>
      </c>
      <c r="D5" s="1">
        <v>12</v>
      </c>
      <c r="E5" s="10">
        <v>16</v>
      </c>
      <c r="F5" s="13"/>
      <c r="G5" s="10"/>
      <c r="H5" s="17">
        <f t="shared" si="0"/>
        <v>35</v>
      </c>
    </row>
    <row r="6" spans="1:8" x14ac:dyDescent="0.25">
      <c r="A6" s="66" t="s">
        <v>28</v>
      </c>
      <c r="B6" s="13">
        <v>5</v>
      </c>
      <c r="C6" s="1">
        <v>9</v>
      </c>
      <c r="D6" s="1">
        <v>15</v>
      </c>
      <c r="E6" s="10">
        <v>26</v>
      </c>
      <c r="F6" s="13"/>
      <c r="G6" s="10"/>
      <c r="H6" s="17">
        <f t="shared" si="0"/>
        <v>55</v>
      </c>
    </row>
    <row r="7" spans="1:8" x14ac:dyDescent="0.25">
      <c r="A7" s="66" t="s">
        <v>26</v>
      </c>
      <c r="B7" s="13">
        <v>6</v>
      </c>
      <c r="C7" s="1">
        <v>10</v>
      </c>
      <c r="D7" s="1">
        <v>19</v>
      </c>
      <c r="E7" s="10">
        <v>20</v>
      </c>
      <c r="F7" s="13"/>
      <c r="G7" s="10"/>
      <c r="H7" s="17">
        <f t="shared" si="0"/>
        <v>55</v>
      </c>
    </row>
    <row r="8" spans="1:8" x14ac:dyDescent="0.25">
      <c r="A8" s="66" t="s">
        <v>19</v>
      </c>
      <c r="B8" s="13">
        <v>14</v>
      </c>
      <c r="C8" s="64">
        <v>17</v>
      </c>
      <c r="D8" s="64">
        <v>18</v>
      </c>
      <c r="E8" s="65">
        <v>22</v>
      </c>
      <c r="F8" s="13"/>
      <c r="G8" s="10"/>
      <c r="H8" s="17">
        <f t="shared" si="0"/>
        <v>71</v>
      </c>
    </row>
    <row r="9" spans="1:8" x14ac:dyDescent="0.25">
      <c r="A9" s="66" t="s">
        <v>24</v>
      </c>
      <c r="B9" s="13">
        <v>8</v>
      </c>
      <c r="C9" s="1">
        <v>13</v>
      </c>
      <c r="D9" s="1">
        <v>26</v>
      </c>
      <c r="E9" s="10">
        <v>26</v>
      </c>
      <c r="F9" s="13"/>
      <c r="G9" s="10"/>
      <c r="H9" s="17">
        <f t="shared" si="0"/>
        <v>73</v>
      </c>
    </row>
    <row r="10" spans="1:8" x14ac:dyDescent="0.25">
      <c r="A10" s="66" t="s">
        <v>25</v>
      </c>
      <c r="B10" s="13">
        <v>21</v>
      </c>
      <c r="C10" s="1">
        <v>23</v>
      </c>
      <c r="D10" s="1">
        <v>24</v>
      </c>
      <c r="E10" s="10">
        <v>25</v>
      </c>
      <c r="F10" s="13"/>
      <c r="G10" s="10"/>
      <c r="H10" s="17">
        <f t="shared" si="0"/>
        <v>93</v>
      </c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75" t="s">
        <v>13</v>
      </c>
      <c r="B12" s="75"/>
      <c r="C12" s="75"/>
      <c r="D12" s="44" t="s">
        <v>14</v>
      </c>
      <c r="E12" s="44" t="s">
        <v>15</v>
      </c>
      <c r="F12" s="44" t="s">
        <v>0</v>
      </c>
    </row>
    <row r="13" spans="1:8" x14ac:dyDescent="0.25">
      <c r="A13" s="44" t="s">
        <v>12</v>
      </c>
      <c r="B13" s="44" t="s">
        <v>0</v>
      </c>
      <c r="C13" s="44" t="s">
        <v>1</v>
      </c>
      <c r="D13" s="36" t="s">
        <v>2</v>
      </c>
      <c r="E13" s="1" t="s">
        <v>82</v>
      </c>
      <c r="F13" s="1" t="s">
        <v>81</v>
      </c>
    </row>
    <row r="14" spans="1:8" x14ac:dyDescent="0.25">
      <c r="A14" s="45" t="s">
        <v>2</v>
      </c>
      <c r="B14" s="66" t="s">
        <v>17</v>
      </c>
      <c r="C14" s="1">
        <v>21</v>
      </c>
      <c r="D14" s="36" t="s">
        <v>3</v>
      </c>
      <c r="E14" s="1" t="s">
        <v>83</v>
      </c>
      <c r="F14" s="1" t="s">
        <v>81</v>
      </c>
    </row>
    <row r="15" spans="1:8" x14ac:dyDescent="0.25">
      <c r="A15" s="45" t="s">
        <v>3</v>
      </c>
      <c r="B15" s="66" t="s">
        <v>27</v>
      </c>
      <c r="C15" s="1">
        <v>35</v>
      </c>
      <c r="D15" s="36" t="s">
        <v>4</v>
      </c>
      <c r="E15" s="1" t="s">
        <v>84</v>
      </c>
      <c r="F15" s="1" t="s">
        <v>53</v>
      </c>
    </row>
    <row r="16" spans="1:8" x14ac:dyDescent="0.25">
      <c r="A16" s="45" t="s">
        <v>4</v>
      </c>
      <c r="B16" s="66" t="s">
        <v>28</v>
      </c>
      <c r="C16" s="1">
        <v>55</v>
      </c>
    </row>
    <row r="17" spans="1:5" x14ac:dyDescent="0.25">
      <c r="A17" s="45" t="s">
        <v>4</v>
      </c>
      <c r="B17" s="66" t="s">
        <v>26</v>
      </c>
      <c r="C17" s="1">
        <v>55</v>
      </c>
      <c r="D17" s="71" t="s">
        <v>85</v>
      </c>
      <c r="E17" s="55" t="s">
        <v>86</v>
      </c>
    </row>
    <row r="18" spans="1:5" x14ac:dyDescent="0.25">
      <c r="A18" s="45" t="s">
        <v>6</v>
      </c>
      <c r="B18" s="66" t="s">
        <v>19</v>
      </c>
      <c r="C18" s="1">
        <v>71</v>
      </c>
      <c r="D18" s="5"/>
    </row>
    <row r="19" spans="1:5" x14ac:dyDescent="0.25">
      <c r="A19" s="45" t="s">
        <v>7</v>
      </c>
      <c r="B19" s="66" t="s">
        <v>24</v>
      </c>
      <c r="C19" s="1">
        <v>73</v>
      </c>
    </row>
    <row r="20" spans="1:5" x14ac:dyDescent="0.25">
      <c r="A20" s="45" t="s">
        <v>8</v>
      </c>
      <c r="B20" s="66" t="s">
        <v>25</v>
      </c>
      <c r="C20" s="1">
        <v>93</v>
      </c>
    </row>
  </sheetData>
  <sortState ref="A4:H10">
    <sortCondition ref="E4:E10"/>
  </sortState>
  <mergeCells count="2">
    <mergeCell ref="A1:H1"/>
    <mergeCell ref="A12:C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85" zoomScaleNormal="85" workbookViewId="0">
      <selection activeCell="B30" sqref="B30"/>
    </sheetView>
  </sheetViews>
  <sheetFormatPr defaultColWidth="21.375" defaultRowHeight="15.75" x14ac:dyDescent="0.25"/>
  <cols>
    <col min="1" max="1" width="25.625" customWidth="1"/>
  </cols>
  <sheetData>
    <row r="1" spans="1:8" ht="18.75" x14ac:dyDescent="0.3">
      <c r="A1" s="74" t="s">
        <v>41</v>
      </c>
      <c r="B1" s="74"/>
      <c r="C1" s="74"/>
      <c r="D1" s="74"/>
      <c r="E1" s="74"/>
      <c r="F1" s="74"/>
      <c r="G1" s="74"/>
      <c r="H1" s="74"/>
    </row>
    <row r="2" spans="1:8" ht="16.5" thickBot="1" x14ac:dyDescent="0.3"/>
    <row r="3" spans="1:8" ht="16.5" thickBot="1" x14ac:dyDescent="0.3">
      <c r="A3" s="30" t="s">
        <v>0</v>
      </c>
      <c r="B3" s="25">
        <v>1</v>
      </c>
      <c r="C3" s="26">
        <v>2</v>
      </c>
      <c r="D3" s="26">
        <v>3</v>
      </c>
      <c r="E3" s="27">
        <v>4</v>
      </c>
      <c r="F3" s="28">
        <v>5</v>
      </c>
      <c r="G3" s="29">
        <v>6</v>
      </c>
      <c r="H3" s="11" t="s">
        <v>1</v>
      </c>
    </row>
    <row r="4" spans="1:8" x14ac:dyDescent="0.25">
      <c r="A4" s="69" t="s">
        <v>29</v>
      </c>
      <c r="B4" s="12">
        <v>1</v>
      </c>
      <c r="C4" s="8">
        <v>3</v>
      </c>
      <c r="D4" s="8">
        <v>5</v>
      </c>
      <c r="E4" s="9">
        <v>13</v>
      </c>
      <c r="F4" s="12">
        <v>17</v>
      </c>
      <c r="G4" s="9"/>
      <c r="H4" s="17">
        <f t="shared" ref="H4:H11" si="0">B4+C4+D4+E4</f>
        <v>22</v>
      </c>
    </row>
    <row r="5" spans="1:8" x14ac:dyDescent="0.25">
      <c r="A5" s="69" t="s">
        <v>22</v>
      </c>
      <c r="B5" s="13">
        <v>2</v>
      </c>
      <c r="C5" s="1">
        <v>8</v>
      </c>
      <c r="D5" s="1">
        <v>15</v>
      </c>
      <c r="E5" s="10">
        <v>20</v>
      </c>
      <c r="F5" s="13">
        <v>23</v>
      </c>
      <c r="G5" s="10"/>
      <c r="H5" s="17">
        <f t="shared" si="0"/>
        <v>45</v>
      </c>
    </row>
    <row r="6" spans="1:8" x14ac:dyDescent="0.25">
      <c r="A6" s="69" t="s">
        <v>33</v>
      </c>
      <c r="B6" s="13">
        <v>7</v>
      </c>
      <c r="C6" s="1">
        <v>11</v>
      </c>
      <c r="D6" s="1">
        <v>7</v>
      </c>
      <c r="E6" s="10">
        <v>28</v>
      </c>
      <c r="F6" s="13"/>
      <c r="G6" s="10"/>
      <c r="H6" s="17">
        <f t="shared" si="0"/>
        <v>53</v>
      </c>
    </row>
    <row r="7" spans="1:8" x14ac:dyDescent="0.25">
      <c r="A7" s="69" t="s">
        <v>31</v>
      </c>
      <c r="B7" s="13">
        <v>9</v>
      </c>
      <c r="C7" s="1">
        <v>12</v>
      </c>
      <c r="D7" s="1">
        <v>16</v>
      </c>
      <c r="E7" s="10">
        <v>22</v>
      </c>
      <c r="F7" s="13">
        <v>39</v>
      </c>
      <c r="G7" s="10"/>
      <c r="H7" s="17">
        <f t="shared" si="0"/>
        <v>59</v>
      </c>
    </row>
    <row r="8" spans="1:8" x14ac:dyDescent="0.25">
      <c r="A8" s="69" t="s">
        <v>30</v>
      </c>
      <c r="B8" s="13">
        <v>6</v>
      </c>
      <c r="C8" s="1">
        <v>10</v>
      </c>
      <c r="D8" s="1">
        <v>24</v>
      </c>
      <c r="E8" s="10">
        <v>31</v>
      </c>
      <c r="F8" s="13">
        <v>32</v>
      </c>
      <c r="G8" s="10">
        <v>33</v>
      </c>
      <c r="H8" s="17">
        <f t="shared" si="0"/>
        <v>71</v>
      </c>
    </row>
    <row r="9" spans="1:8" x14ac:dyDescent="0.25">
      <c r="A9" s="69" t="s">
        <v>34</v>
      </c>
      <c r="B9" s="13">
        <v>18</v>
      </c>
      <c r="C9" s="1">
        <v>19</v>
      </c>
      <c r="D9" s="1">
        <v>21</v>
      </c>
      <c r="E9" s="10">
        <v>25</v>
      </c>
      <c r="F9" s="13"/>
      <c r="G9" s="10"/>
      <c r="H9" s="17">
        <f t="shared" si="0"/>
        <v>83</v>
      </c>
    </row>
    <row r="10" spans="1:8" x14ac:dyDescent="0.25">
      <c r="A10" s="69" t="s">
        <v>21</v>
      </c>
      <c r="B10" s="13">
        <v>14</v>
      </c>
      <c r="C10" s="1">
        <v>29</v>
      </c>
      <c r="D10" s="1">
        <v>30</v>
      </c>
      <c r="E10" s="10">
        <v>37</v>
      </c>
      <c r="F10" s="13">
        <v>38</v>
      </c>
      <c r="G10" s="10">
        <v>40</v>
      </c>
      <c r="H10" s="17">
        <f t="shared" si="0"/>
        <v>110</v>
      </c>
    </row>
    <row r="11" spans="1:8" x14ac:dyDescent="0.25">
      <c r="A11" s="69" t="s">
        <v>32</v>
      </c>
      <c r="B11" s="13">
        <v>4</v>
      </c>
      <c r="C11" s="1">
        <v>35</v>
      </c>
      <c r="D11" s="1">
        <v>36</v>
      </c>
      <c r="E11" s="10">
        <v>41</v>
      </c>
      <c r="F11" s="13">
        <v>42</v>
      </c>
      <c r="G11" s="10">
        <v>43</v>
      </c>
      <c r="H11" s="17">
        <f t="shared" si="0"/>
        <v>116</v>
      </c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75" t="s">
        <v>13</v>
      </c>
      <c r="B13" s="75"/>
      <c r="C13" s="75"/>
      <c r="D13" s="44" t="s">
        <v>14</v>
      </c>
      <c r="E13" s="44" t="s">
        <v>15</v>
      </c>
      <c r="F13" s="44" t="s">
        <v>0</v>
      </c>
    </row>
    <row r="14" spans="1:8" x14ac:dyDescent="0.25">
      <c r="A14" s="44" t="s">
        <v>12</v>
      </c>
      <c r="B14" s="44" t="s">
        <v>0</v>
      </c>
      <c r="C14" s="44" t="s">
        <v>1</v>
      </c>
      <c r="D14" s="32" t="s">
        <v>2</v>
      </c>
      <c r="E14" s="1" t="s">
        <v>74</v>
      </c>
      <c r="F14" s="1" t="s">
        <v>61</v>
      </c>
    </row>
    <row r="15" spans="1:8" x14ac:dyDescent="0.25">
      <c r="A15" s="60" t="s">
        <v>2</v>
      </c>
      <c r="B15" s="69" t="s">
        <v>29</v>
      </c>
      <c r="C15" s="4">
        <v>22</v>
      </c>
      <c r="D15" s="32" t="s">
        <v>3</v>
      </c>
      <c r="E15" s="1" t="s">
        <v>76</v>
      </c>
      <c r="F15" s="1" t="s">
        <v>22</v>
      </c>
    </row>
    <row r="16" spans="1:8" x14ac:dyDescent="0.25">
      <c r="A16" s="60" t="s">
        <v>3</v>
      </c>
      <c r="B16" s="69" t="s">
        <v>22</v>
      </c>
      <c r="C16" s="4">
        <v>45</v>
      </c>
      <c r="D16" s="32" t="s">
        <v>4</v>
      </c>
      <c r="E16" s="1" t="s">
        <v>75</v>
      </c>
      <c r="F16" s="1" t="s">
        <v>61</v>
      </c>
    </row>
    <row r="17" spans="1:5" x14ac:dyDescent="0.25">
      <c r="A17" s="60" t="s">
        <v>4</v>
      </c>
      <c r="B17" s="69" t="s">
        <v>33</v>
      </c>
      <c r="C17" s="4">
        <v>53</v>
      </c>
    </row>
    <row r="18" spans="1:5" x14ac:dyDescent="0.25">
      <c r="A18" s="60" t="s">
        <v>5</v>
      </c>
      <c r="B18" s="69" t="s">
        <v>31</v>
      </c>
      <c r="C18" s="4">
        <v>59</v>
      </c>
      <c r="D18" s="59" t="s">
        <v>68</v>
      </c>
      <c r="E18" s="55" t="s">
        <v>69</v>
      </c>
    </row>
    <row r="19" spans="1:5" x14ac:dyDescent="0.25">
      <c r="A19" s="60" t="s">
        <v>6</v>
      </c>
      <c r="B19" s="69" t="s">
        <v>30</v>
      </c>
      <c r="C19" s="4">
        <v>71</v>
      </c>
    </row>
    <row r="20" spans="1:5" x14ac:dyDescent="0.25">
      <c r="A20" s="60" t="s">
        <v>7</v>
      </c>
      <c r="B20" s="69" t="s">
        <v>34</v>
      </c>
      <c r="C20" s="4">
        <v>83</v>
      </c>
    </row>
    <row r="21" spans="1:5" x14ac:dyDescent="0.25">
      <c r="A21" s="60" t="s">
        <v>8</v>
      </c>
      <c r="B21" s="69" t="s">
        <v>21</v>
      </c>
      <c r="C21" s="4">
        <v>110</v>
      </c>
    </row>
    <row r="22" spans="1:5" x14ac:dyDescent="0.25">
      <c r="A22" s="60" t="s">
        <v>9</v>
      </c>
      <c r="B22" s="69" t="s">
        <v>32</v>
      </c>
      <c r="C22" s="4">
        <v>116</v>
      </c>
    </row>
  </sheetData>
  <sortState ref="A4:H11">
    <sortCondition ref="E4:E11"/>
  </sortState>
  <mergeCells count="2">
    <mergeCell ref="A1:H1"/>
    <mergeCell ref="A13:C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85" zoomScaleNormal="85" zoomScalePageLayoutView="90" workbookViewId="0">
      <selection activeCell="C28" sqref="C28"/>
    </sheetView>
  </sheetViews>
  <sheetFormatPr defaultColWidth="21.5" defaultRowHeight="15.75" x14ac:dyDescent="0.25"/>
  <cols>
    <col min="1" max="1" width="26" bestFit="1" customWidth="1"/>
  </cols>
  <sheetData>
    <row r="1" spans="1:8" ht="18.75" x14ac:dyDescent="0.3">
      <c r="A1" s="74" t="s">
        <v>42</v>
      </c>
      <c r="B1" s="74"/>
      <c r="C1" s="74"/>
      <c r="D1" s="74"/>
      <c r="E1" s="74"/>
      <c r="F1" s="74"/>
      <c r="G1" s="74"/>
      <c r="H1" s="74"/>
    </row>
    <row r="2" spans="1:8" ht="16.5" thickBot="1" x14ac:dyDescent="0.3"/>
    <row r="3" spans="1:8" ht="16.5" thickBot="1" x14ac:dyDescent="0.3">
      <c r="A3" s="30" t="s">
        <v>0</v>
      </c>
      <c r="B3" s="33">
        <v>1</v>
      </c>
      <c r="C3" s="34">
        <v>2</v>
      </c>
      <c r="D3" s="34">
        <v>3</v>
      </c>
      <c r="E3" s="35">
        <v>4</v>
      </c>
      <c r="F3" s="37">
        <v>5</v>
      </c>
      <c r="G3" s="38">
        <v>6</v>
      </c>
      <c r="H3" s="11" t="s">
        <v>1</v>
      </c>
    </row>
    <row r="4" spans="1:8" x14ac:dyDescent="0.25">
      <c r="A4" s="66" t="s">
        <v>25</v>
      </c>
      <c r="B4" s="12">
        <v>4</v>
      </c>
      <c r="C4" s="8">
        <v>7</v>
      </c>
      <c r="D4" s="8">
        <v>8</v>
      </c>
      <c r="E4" s="9">
        <v>18</v>
      </c>
      <c r="F4" s="12">
        <v>22</v>
      </c>
      <c r="G4" s="9">
        <v>29</v>
      </c>
      <c r="H4" s="17">
        <f t="shared" ref="H4:H10" si="0">B4+C4+D4+E4</f>
        <v>37</v>
      </c>
    </row>
    <row r="5" spans="1:8" x14ac:dyDescent="0.25">
      <c r="A5" s="66" t="s">
        <v>17</v>
      </c>
      <c r="B5" s="13">
        <v>2</v>
      </c>
      <c r="C5" s="1">
        <v>6</v>
      </c>
      <c r="D5" s="1">
        <v>12</v>
      </c>
      <c r="E5" s="10">
        <v>19</v>
      </c>
      <c r="F5" s="13"/>
      <c r="G5" s="10"/>
      <c r="H5" s="17">
        <f t="shared" si="0"/>
        <v>39</v>
      </c>
    </row>
    <row r="6" spans="1:8" x14ac:dyDescent="0.25">
      <c r="A6" s="66" t="s">
        <v>18</v>
      </c>
      <c r="B6" s="13">
        <v>1</v>
      </c>
      <c r="C6" s="1">
        <v>3</v>
      </c>
      <c r="D6" s="72">
        <v>17</v>
      </c>
      <c r="E6" s="61">
        <v>20</v>
      </c>
      <c r="F6" s="13">
        <v>24</v>
      </c>
      <c r="G6" s="10">
        <v>27</v>
      </c>
      <c r="H6" s="17">
        <f t="shared" si="0"/>
        <v>41</v>
      </c>
    </row>
    <row r="7" spans="1:8" x14ac:dyDescent="0.25">
      <c r="A7" s="66" t="s">
        <v>27</v>
      </c>
      <c r="B7" s="13">
        <v>5</v>
      </c>
      <c r="C7" s="1">
        <v>13</v>
      </c>
      <c r="D7" s="1">
        <v>14</v>
      </c>
      <c r="E7" s="10">
        <v>15</v>
      </c>
      <c r="F7" s="13"/>
      <c r="G7" s="10"/>
      <c r="H7" s="17">
        <f t="shared" si="0"/>
        <v>47</v>
      </c>
    </row>
    <row r="8" spans="1:8" x14ac:dyDescent="0.25">
      <c r="A8" s="66" t="s">
        <v>28</v>
      </c>
      <c r="B8" s="13">
        <v>9</v>
      </c>
      <c r="C8" s="1">
        <v>10</v>
      </c>
      <c r="D8" s="1">
        <v>11</v>
      </c>
      <c r="E8" s="10">
        <v>25</v>
      </c>
      <c r="F8" s="13"/>
      <c r="G8" s="10"/>
      <c r="H8" s="17">
        <f t="shared" si="0"/>
        <v>55</v>
      </c>
    </row>
    <row r="9" spans="1:8" x14ac:dyDescent="0.25">
      <c r="A9" s="66" t="s">
        <v>26</v>
      </c>
      <c r="B9" s="13">
        <v>16</v>
      </c>
      <c r="C9" s="1">
        <v>21</v>
      </c>
      <c r="D9" s="1">
        <v>23</v>
      </c>
      <c r="E9" s="10">
        <v>26</v>
      </c>
      <c r="F9" s="13">
        <v>28</v>
      </c>
      <c r="G9" s="10">
        <v>31</v>
      </c>
      <c r="H9" s="17">
        <f t="shared" si="0"/>
        <v>86</v>
      </c>
    </row>
    <row r="10" spans="1:8" x14ac:dyDescent="0.25">
      <c r="A10" s="66" t="s">
        <v>19</v>
      </c>
      <c r="B10" s="13">
        <v>30</v>
      </c>
      <c r="C10" s="1">
        <v>32</v>
      </c>
      <c r="D10" s="1">
        <v>33</v>
      </c>
      <c r="E10" s="10">
        <v>34</v>
      </c>
      <c r="F10" s="13">
        <v>35</v>
      </c>
      <c r="G10" s="10"/>
      <c r="H10" s="17">
        <f t="shared" si="0"/>
        <v>129</v>
      </c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75" t="s">
        <v>13</v>
      </c>
      <c r="B12" s="75"/>
      <c r="C12" s="75"/>
      <c r="D12" s="40" t="s">
        <v>14</v>
      </c>
      <c r="E12" s="31" t="s">
        <v>15</v>
      </c>
      <c r="F12" s="31" t="s">
        <v>0</v>
      </c>
    </row>
    <row r="13" spans="1:8" x14ac:dyDescent="0.25">
      <c r="A13" s="31" t="s">
        <v>12</v>
      </c>
      <c r="B13" s="31" t="s">
        <v>0</v>
      </c>
      <c r="C13" s="39" t="s">
        <v>16</v>
      </c>
      <c r="D13" s="36" t="s">
        <v>2</v>
      </c>
      <c r="E13" s="1" t="s">
        <v>45</v>
      </c>
      <c r="F13" s="1" t="s">
        <v>46</v>
      </c>
    </row>
    <row r="14" spans="1:8" x14ac:dyDescent="0.25">
      <c r="A14" s="45" t="s">
        <v>2</v>
      </c>
      <c r="B14" s="66" t="s">
        <v>25</v>
      </c>
      <c r="C14" s="1">
        <v>37</v>
      </c>
      <c r="D14" s="36" t="s">
        <v>3</v>
      </c>
      <c r="E14" s="1" t="s">
        <v>48</v>
      </c>
      <c r="F14" s="1" t="s">
        <v>49</v>
      </c>
    </row>
    <row r="15" spans="1:8" x14ac:dyDescent="0.25">
      <c r="A15" s="45" t="s">
        <v>3</v>
      </c>
      <c r="B15" s="66" t="s">
        <v>17</v>
      </c>
      <c r="C15" s="1">
        <v>39</v>
      </c>
      <c r="D15" s="36" t="s">
        <v>4</v>
      </c>
      <c r="E15" s="1" t="s">
        <v>47</v>
      </c>
      <c r="F15" s="1" t="s">
        <v>46</v>
      </c>
    </row>
    <row r="16" spans="1:8" x14ac:dyDescent="0.25">
      <c r="A16" s="45" t="s">
        <v>4</v>
      </c>
      <c r="B16" s="66" t="s">
        <v>18</v>
      </c>
      <c r="C16" s="1">
        <v>41</v>
      </c>
    </row>
    <row r="17" spans="1:5" x14ac:dyDescent="0.25">
      <c r="A17" s="45" t="s">
        <v>5</v>
      </c>
      <c r="B17" s="66" t="s">
        <v>27</v>
      </c>
      <c r="C17" s="1">
        <v>47</v>
      </c>
      <c r="D17" s="59" t="s">
        <v>43</v>
      </c>
      <c r="E17" s="55" t="s">
        <v>44</v>
      </c>
    </row>
    <row r="18" spans="1:5" x14ac:dyDescent="0.25">
      <c r="A18" s="45" t="s">
        <v>6</v>
      </c>
      <c r="B18" s="66" t="s">
        <v>28</v>
      </c>
      <c r="C18" s="1">
        <v>55</v>
      </c>
      <c r="D18" s="5"/>
    </row>
    <row r="19" spans="1:5" x14ac:dyDescent="0.25">
      <c r="A19" s="45" t="s">
        <v>7</v>
      </c>
      <c r="B19" s="66" t="s">
        <v>26</v>
      </c>
      <c r="C19" s="1">
        <v>86</v>
      </c>
    </row>
    <row r="20" spans="1:5" x14ac:dyDescent="0.25">
      <c r="A20" s="45" t="s">
        <v>8</v>
      </c>
      <c r="B20" s="66" t="s">
        <v>19</v>
      </c>
      <c r="C20" s="1">
        <v>129</v>
      </c>
    </row>
  </sheetData>
  <sortState ref="A4:H10">
    <sortCondition ref="E4:E10"/>
  </sortState>
  <mergeCells count="2">
    <mergeCell ref="A1:H1"/>
    <mergeCell ref="A12:C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90" workbookViewId="0">
      <selection activeCell="H6" sqref="H6"/>
    </sheetView>
  </sheetViews>
  <sheetFormatPr defaultColWidth="21.625" defaultRowHeight="15.75" x14ac:dyDescent="0.25"/>
  <cols>
    <col min="1" max="1" width="25.625" bestFit="1" customWidth="1"/>
  </cols>
  <sheetData>
    <row r="1" spans="1:8" ht="18.75" x14ac:dyDescent="0.3">
      <c r="A1" s="74" t="s">
        <v>23</v>
      </c>
      <c r="B1" s="74"/>
      <c r="C1" s="74"/>
      <c r="D1" s="74"/>
      <c r="E1" s="74"/>
      <c r="F1" s="74"/>
      <c r="G1" s="74"/>
      <c r="H1" s="74"/>
    </row>
    <row r="2" spans="1:8" ht="16.5" thickBot="1" x14ac:dyDescent="0.3"/>
    <row r="3" spans="1:8" ht="16.5" thickBot="1" x14ac:dyDescent="0.3">
      <c r="A3" s="54" t="s">
        <v>0</v>
      </c>
      <c r="B3" s="25">
        <v>1</v>
      </c>
      <c r="C3" s="26">
        <v>2</v>
      </c>
      <c r="D3" s="26">
        <v>3</v>
      </c>
      <c r="E3" s="27">
        <v>4</v>
      </c>
      <c r="F3" s="28">
        <v>5</v>
      </c>
      <c r="G3" s="29">
        <v>6</v>
      </c>
      <c r="H3" s="14" t="s">
        <v>1</v>
      </c>
    </row>
    <row r="4" spans="1:8" x14ac:dyDescent="0.25">
      <c r="A4" s="69" t="s">
        <v>29</v>
      </c>
      <c r="B4" s="13">
        <v>3</v>
      </c>
      <c r="C4" s="1">
        <v>5</v>
      </c>
      <c r="D4" s="1">
        <v>6</v>
      </c>
      <c r="E4" s="10">
        <v>8</v>
      </c>
      <c r="F4" s="13">
        <v>9</v>
      </c>
      <c r="G4" s="10">
        <v>15</v>
      </c>
      <c r="H4" s="15">
        <f>B4+C4+D4+E4</f>
        <v>22</v>
      </c>
    </row>
    <row r="5" spans="1:8" x14ac:dyDescent="0.25">
      <c r="A5" s="69" t="s">
        <v>21</v>
      </c>
      <c r="B5" s="13">
        <v>2</v>
      </c>
      <c r="C5" s="1">
        <v>4</v>
      </c>
      <c r="D5" s="1">
        <v>11</v>
      </c>
      <c r="E5" s="10">
        <v>14</v>
      </c>
      <c r="F5" s="13">
        <v>20</v>
      </c>
      <c r="G5" s="10">
        <v>30</v>
      </c>
      <c r="H5" s="15">
        <f>B5+C5+D5+E5</f>
        <v>31</v>
      </c>
    </row>
    <row r="6" spans="1:8" x14ac:dyDescent="0.25">
      <c r="A6" s="69" t="s">
        <v>20</v>
      </c>
      <c r="B6" s="13">
        <v>1</v>
      </c>
      <c r="C6" s="1">
        <v>7</v>
      </c>
      <c r="D6" s="1">
        <v>18</v>
      </c>
      <c r="E6" s="10">
        <v>32</v>
      </c>
      <c r="F6" s="13">
        <v>34</v>
      </c>
      <c r="G6" s="10"/>
      <c r="H6" s="15">
        <f t="shared" ref="H4:H13" si="0">B6+C6+D6+E6</f>
        <v>58</v>
      </c>
    </row>
    <row r="7" spans="1:8" x14ac:dyDescent="0.25">
      <c r="A7" s="69" t="s">
        <v>33</v>
      </c>
      <c r="B7" s="13">
        <v>12</v>
      </c>
      <c r="C7" s="1">
        <v>13</v>
      </c>
      <c r="D7" s="1">
        <v>25</v>
      </c>
      <c r="E7" s="10">
        <v>29</v>
      </c>
      <c r="F7" s="13"/>
      <c r="G7" s="10"/>
      <c r="H7" s="15">
        <f t="shared" si="0"/>
        <v>79</v>
      </c>
    </row>
    <row r="8" spans="1:8" x14ac:dyDescent="0.25">
      <c r="A8" s="69" t="s">
        <v>34</v>
      </c>
      <c r="B8" s="13">
        <v>16</v>
      </c>
      <c r="C8" s="1">
        <v>19</v>
      </c>
      <c r="D8" s="1">
        <v>23</v>
      </c>
      <c r="E8" s="10">
        <v>29</v>
      </c>
      <c r="F8" s="13"/>
      <c r="G8" s="10"/>
      <c r="H8" s="15">
        <f t="shared" si="0"/>
        <v>87</v>
      </c>
    </row>
    <row r="9" spans="1:8" x14ac:dyDescent="0.25">
      <c r="A9" s="69" t="s">
        <v>31</v>
      </c>
      <c r="B9" s="13">
        <v>10</v>
      </c>
      <c r="C9" s="1">
        <v>17</v>
      </c>
      <c r="D9" s="1">
        <v>22</v>
      </c>
      <c r="E9" s="10">
        <v>39</v>
      </c>
      <c r="F9" s="13">
        <v>44</v>
      </c>
      <c r="G9" s="10">
        <v>47</v>
      </c>
      <c r="H9" s="15">
        <f t="shared" si="0"/>
        <v>88</v>
      </c>
    </row>
    <row r="10" spans="1:8" x14ac:dyDescent="0.25">
      <c r="A10" s="69" t="s">
        <v>22</v>
      </c>
      <c r="B10" s="13">
        <v>24</v>
      </c>
      <c r="C10" s="1">
        <v>28</v>
      </c>
      <c r="D10" s="1">
        <v>33</v>
      </c>
      <c r="E10" s="10">
        <v>35</v>
      </c>
      <c r="F10" s="13"/>
      <c r="G10" s="10"/>
      <c r="H10" s="15">
        <f t="shared" si="0"/>
        <v>120</v>
      </c>
    </row>
    <row r="11" spans="1:8" x14ac:dyDescent="0.25">
      <c r="A11" s="69" t="s">
        <v>32</v>
      </c>
      <c r="B11" s="13">
        <v>26</v>
      </c>
      <c r="C11" s="1">
        <v>31</v>
      </c>
      <c r="D11" s="1">
        <v>36</v>
      </c>
      <c r="E11" s="10">
        <v>41</v>
      </c>
      <c r="F11" s="13">
        <v>45</v>
      </c>
      <c r="G11" s="10">
        <v>50</v>
      </c>
      <c r="H11" s="15">
        <f t="shared" si="0"/>
        <v>134</v>
      </c>
    </row>
    <row r="12" spans="1:8" x14ac:dyDescent="0.25">
      <c r="A12" s="69" t="s">
        <v>30</v>
      </c>
      <c r="B12" s="13">
        <v>21</v>
      </c>
      <c r="C12" s="1">
        <v>37</v>
      </c>
      <c r="D12" s="1">
        <v>38</v>
      </c>
      <c r="E12" s="10">
        <v>51</v>
      </c>
      <c r="F12" s="13"/>
      <c r="G12" s="10"/>
      <c r="H12" s="15">
        <f t="shared" si="0"/>
        <v>147</v>
      </c>
    </row>
    <row r="13" spans="1:8" x14ac:dyDescent="0.25">
      <c r="A13" s="69" t="s">
        <v>35</v>
      </c>
      <c r="B13" s="13">
        <v>49</v>
      </c>
      <c r="C13" s="1">
        <v>48</v>
      </c>
      <c r="D13" s="1">
        <v>46</v>
      </c>
      <c r="E13" s="10">
        <v>42</v>
      </c>
      <c r="F13" s="13"/>
      <c r="G13" s="10"/>
      <c r="H13" s="15">
        <f t="shared" si="0"/>
        <v>185</v>
      </c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75" t="s">
        <v>13</v>
      </c>
      <c r="B15" s="75"/>
      <c r="C15" s="75"/>
      <c r="D15" s="31" t="s">
        <v>14</v>
      </c>
      <c r="E15" s="31" t="s">
        <v>15</v>
      </c>
      <c r="F15" s="31" t="s">
        <v>0</v>
      </c>
    </row>
    <row r="16" spans="1:8" x14ac:dyDescent="0.25">
      <c r="A16" s="31" t="s">
        <v>12</v>
      </c>
      <c r="B16" s="31" t="s">
        <v>0</v>
      </c>
      <c r="C16" s="31" t="s">
        <v>1</v>
      </c>
      <c r="D16" s="32" t="s">
        <v>2</v>
      </c>
      <c r="E16" s="1"/>
      <c r="F16" s="1" t="s">
        <v>65</v>
      </c>
    </row>
    <row r="17" spans="1:6" x14ac:dyDescent="0.25">
      <c r="A17" s="45" t="s">
        <v>2</v>
      </c>
      <c r="B17" s="69" t="s">
        <v>29</v>
      </c>
      <c r="C17" s="1">
        <v>22</v>
      </c>
      <c r="D17" s="36" t="s">
        <v>3</v>
      </c>
      <c r="E17" s="1" t="s">
        <v>66</v>
      </c>
      <c r="F17" s="1" t="s">
        <v>21</v>
      </c>
    </row>
    <row r="18" spans="1:6" x14ac:dyDescent="0.25">
      <c r="A18" s="45" t="s">
        <v>3</v>
      </c>
      <c r="B18" s="69" t="s">
        <v>21</v>
      </c>
      <c r="C18" s="1">
        <v>31</v>
      </c>
      <c r="D18" s="36" t="s">
        <v>4</v>
      </c>
      <c r="E18" s="1" t="s">
        <v>67</v>
      </c>
      <c r="F18" s="1" t="s">
        <v>61</v>
      </c>
    </row>
    <row r="19" spans="1:6" x14ac:dyDescent="0.25">
      <c r="A19" s="45" t="s">
        <v>4</v>
      </c>
      <c r="B19" s="69" t="s">
        <v>20</v>
      </c>
      <c r="C19" s="1">
        <v>58</v>
      </c>
    </row>
    <row r="20" spans="1:6" x14ac:dyDescent="0.25">
      <c r="A20" s="45" t="s">
        <v>5</v>
      </c>
      <c r="B20" s="69" t="s">
        <v>33</v>
      </c>
      <c r="C20" s="1">
        <v>79</v>
      </c>
      <c r="D20" s="59" t="s">
        <v>63</v>
      </c>
      <c r="E20" s="55" t="s">
        <v>64</v>
      </c>
    </row>
    <row r="21" spans="1:6" x14ac:dyDescent="0.25">
      <c r="A21" s="45" t="s">
        <v>6</v>
      </c>
      <c r="B21" s="69" t="s">
        <v>34</v>
      </c>
      <c r="C21" s="1">
        <v>87</v>
      </c>
    </row>
    <row r="22" spans="1:6" x14ac:dyDescent="0.25">
      <c r="A22" s="45" t="s">
        <v>7</v>
      </c>
      <c r="B22" s="69" t="s">
        <v>31</v>
      </c>
      <c r="C22" s="1">
        <v>88</v>
      </c>
    </row>
    <row r="23" spans="1:6" x14ac:dyDescent="0.25">
      <c r="A23" s="45" t="s">
        <v>8</v>
      </c>
      <c r="B23" s="69" t="s">
        <v>22</v>
      </c>
      <c r="C23" s="1">
        <v>120</v>
      </c>
    </row>
    <row r="24" spans="1:6" x14ac:dyDescent="0.25">
      <c r="A24" s="45" t="s">
        <v>9</v>
      </c>
      <c r="B24" s="69" t="s">
        <v>32</v>
      </c>
      <c r="C24" s="1">
        <v>134</v>
      </c>
    </row>
    <row r="25" spans="1:6" x14ac:dyDescent="0.25">
      <c r="A25" s="45" t="s">
        <v>10</v>
      </c>
      <c r="B25" s="69" t="s">
        <v>30</v>
      </c>
      <c r="C25" s="1">
        <v>147</v>
      </c>
    </row>
    <row r="26" spans="1:6" x14ac:dyDescent="0.25">
      <c r="A26" s="45" t="s">
        <v>11</v>
      </c>
      <c r="B26" s="69" t="s">
        <v>35</v>
      </c>
      <c r="C26" s="1">
        <v>185</v>
      </c>
    </row>
  </sheetData>
  <sortState ref="A4:H13">
    <sortCondition ref="E4:E13"/>
  </sortState>
  <mergeCells count="2">
    <mergeCell ref="A1:H1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Y3 4 Girls Minor</vt:lpstr>
      <vt:lpstr>Y 3 4 Girls Major</vt:lpstr>
      <vt:lpstr>Y 5 6 Girls Minor</vt:lpstr>
      <vt:lpstr>Y 5 6 Girls Major</vt:lpstr>
      <vt:lpstr>Y 3 4 Boys Minor</vt:lpstr>
      <vt:lpstr>Y 3 4 Boys Major</vt:lpstr>
      <vt:lpstr>Y 5 6 Boys Minor</vt:lpstr>
      <vt:lpstr>Y 5 6 Boys Major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H. Jarvis</cp:lastModifiedBy>
  <cp:lastPrinted>2017-10-16T06:25:14Z</cp:lastPrinted>
  <dcterms:created xsi:type="dcterms:W3CDTF">2017-10-16T05:57:35Z</dcterms:created>
  <dcterms:modified xsi:type="dcterms:W3CDTF">2021-10-22T07:38:06Z</dcterms:modified>
</cp:coreProperties>
</file>