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AYLEY'S FOLDER\2021-2022\Cross Country\"/>
    </mc:Choice>
  </mc:AlternateContent>
  <bookViews>
    <workbookView xWindow="0" yWindow="0" windowWidth="24000" windowHeight="9735" activeTab="3"/>
  </bookViews>
  <sheets>
    <sheet name="Y34 Girls" sheetId="1" r:id="rId1"/>
    <sheet name="Y34 Boys" sheetId="2" r:id="rId2"/>
    <sheet name="Y56 Girls" sheetId="3" r:id="rId3"/>
    <sheet name="Y56 Boys" sheetId="4" r:id="rId4"/>
  </sheets>
  <definedNames>
    <definedName name="_xlnm._FilterDatabase" localSheetId="2" hidden="1">'Y56 Girls'!$A$5:$I$17</definedName>
    <definedName name="_xlnm.Print_Area" localSheetId="1">'Y34 Boys'!#REF!</definedName>
    <definedName name="_xlnm.Print_Area" localSheetId="0">'Y34 Girls'!$A$1:$K$17</definedName>
    <definedName name="_xlnm.Print_Area" localSheetId="3">'Y56 Boys'!$A$1:$I$22</definedName>
    <definedName name="_xlnm.Print_Area" localSheetId="2">'Y56 Girls'!$A$1:$J$29</definedName>
  </definedNames>
  <calcPr calcId="152511"/>
</workbook>
</file>

<file path=xl/calcChain.xml><?xml version="1.0" encoding="utf-8"?>
<calcChain xmlns="http://schemas.openxmlformats.org/spreadsheetml/2006/main">
  <c r="I14" i="4" l="1"/>
  <c r="I6" i="4"/>
  <c r="I15" i="4"/>
  <c r="I7" i="4"/>
  <c r="I13" i="4"/>
  <c r="I5" i="4"/>
  <c r="I10" i="4"/>
  <c r="I5" i="3"/>
  <c r="I6" i="3"/>
  <c r="I16" i="3"/>
  <c r="I12" i="3"/>
  <c r="I14" i="3"/>
  <c r="I10" i="3"/>
  <c r="I15" i="3"/>
  <c r="I8" i="3"/>
  <c r="I17" i="3"/>
  <c r="I13" i="3"/>
  <c r="I11" i="3"/>
  <c r="I7" i="3"/>
  <c r="H6" i="2"/>
  <c r="H7" i="2"/>
  <c r="H9" i="2"/>
  <c r="H8" i="2"/>
  <c r="H5" i="2"/>
  <c r="H13" i="2"/>
  <c r="I9" i="1"/>
  <c r="I5" i="1"/>
  <c r="I6" i="1"/>
  <c r="I8" i="1"/>
  <c r="I7" i="1"/>
  <c r="I4" i="1"/>
  <c r="I11" i="1" l="1"/>
  <c r="H10" i="2" l="1"/>
  <c r="H11" i="2"/>
  <c r="H12" i="2"/>
  <c r="I12" i="1"/>
  <c r="I9" i="3"/>
  <c r="I11" i="4"/>
  <c r="I9" i="4"/>
  <c r="I16" i="4"/>
  <c r="I8" i="4"/>
  <c r="I12" i="4"/>
  <c r="I10" i="1" l="1"/>
</calcChain>
</file>

<file path=xl/comments1.xml><?xml version="1.0" encoding="utf-8"?>
<comments xmlns="http://schemas.openxmlformats.org/spreadsheetml/2006/main">
  <authors>
    <author>PSSP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PSSP: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<sst xmlns="http://schemas.openxmlformats.org/spreadsheetml/2006/main" count="184" uniqueCount="66">
  <si>
    <t>School</t>
  </si>
  <si>
    <t>Contact</t>
  </si>
  <si>
    <t>1st</t>
  </si>
  <si>
    <t>2nd</t>
  </si>
  <si>
    <t>3rd</t>
  </si>
  <si>
    <t xml:space="preserve">4th </t>
  </si>
  <si>
    <t>5th</t>
  </si>
  <si>
    <t>6th</t>
  </si>
  <si>
    <t>TOTAL</t>
  </si>
  <si>
    <t>Team</t>
  </si>
  <si>
    <t>Score</t>
  </si>
  <si>
    <t>Any non runners 1st to 4th = 70 points</t>
  </si>
  <si>
    <t>PRIMARY XC - Y3/4 Girls</t>
  </si>
  <si>
    <t>PRIMARY XC - Y3/4 Boys</t>
  </si>
  <si>
    <t>PRIMARY XC - Y5/6 Girls</t>
  </si>
  <si>
    <t>PRIMARY XC - Y5/6 Boys</t>
  </si>
  <si>
    <t>Name</t>
  </si>
  <si>
    <t>Individual</t>
  </si>
  <si>
    <t>LEADERS TO TELL YOU WHAT THE LAST NUMBER IS</t>
  </si>
  <si>
    <t xml:space="preserve">Bickleigh Down </t>
  </si>
  <si>
    <t>Montpelier Primary School</t>
  </si>
  <si>
    <t>Compton C of E Primary School</t>
  </si>
  <si>
    <t>Holy Cross Catholic Primary School</t>
  </si>
  <si>
    <t xml:space="preserve">St George's </t>
  </si>
  <si>
    <t>Grey cards</t>
  </si>
  <si>
    <t xml:space="preserve">Beige numbers </t>
  </si>
  <si>
    <t>Green cards</t>
  </si>
  <si>
    <t>Yellow cards</t>
  </si>
  <si>
    <t>Holy Cross Catholic Primary School B</t>
  </si>
  <si>
    <t>Holy Cross Catholic Primary School A</t>
  </si>
  <si>
    <t xml:space="preserve">Montpelier </t>
  </si>
  <si>
    <t>Jack</t>
  </si>
  <si>
    <t xml:space="preserve">Oscar </t>
  </si>
  <si>
    <t xml:space="preserve">Bickleigh </t>
  </si>
  <si>
    <t>Knowle Primary School</t>
  </si>
  <si>
    <t>Widey Court</t>
  </si>
  <si>
    <t xml:space="preserve">Whitleigh Primary </t>
  </si>
  <si>
    <t xml:space="preserve">Eggbuckland Vale </t>
  </si>
  <si>
    <t>Widey Court A</t>
  </si>
  <si>
    <t>Widey Court B</t>
  </si>
  <si>
    <t>Montpelier</t>
  </si>
  <si>
    <t xml:space="preserve">Widey </t>
  </si>
  <si>
    <t>Bickleigh Down</t>
  </si>
  <si>
    <t>Tilly</t>
  </si>
  <si>
    <t>Evie</t>
  </si>
  <si>
    <t>Margot</t>
  </si>
  <si>
    <t>Austin</t>
  </si>
  <si>
    <t>Eggbuckland Vale A</t>
  </si>
  <si>
    <t>Eggbuckland Vale B</t>
  </si>
  <si>
    <t>Olivia</t>
  </si>
  <si>
    <t>Compton</t>
  </si>
  <si>
    <t>Compton C of E Primary School A</t>
  </si>
  <si>
    <t>Compton C of E Primary School B</t>
  </si>
  <si>
    <t>Elsie</t>
  </si>
  <si>
    <t>Montpelier Primary School A</t>
  </si>
  <si>
    <t>Montpelier Primary School B</t>
  </si>
  <si>
    <t>Maisie</t>
  </si>
  <si>
    <t>Holy Cross A</t>
  </si>
  <si>
    <t>Holy Cross B</t>
  </si>
  <si>
    <t xml:space="preserve">Knowle </t>
  </si>
  <si>
    <t xml:space="preserve">Whitleigh </t>
  </si>
  <si>
    <t>Kian</t>
  </si>
  <si>
    <t>Compton A</t>
  </si>
  <si>
    <t>Compton B</t>
  </si>
  <si>
    <t>Leo</t>
  </si>
  <si>
    <t>Joe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</si>
</sst>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7" borderId="5" xfId="0" applyFill="1" applyBorder="1"/>
    <xf numFmtId="0" fontId="2" fillId="7" borderId="5" xfId="0" applyFont="1" applyFill="1" applyBorder="1" applyAlignment="1">
      <alignment horizontal="center"/>
    </xf>
    <xf numFmtId="0" fontId="2" fillId="7" borderId="5" xfId="0" applyFont="1" applyFill="1" applyBorder="1"/>
    <xf numFmtId="0" fontId="2" fillId="6" borderId="5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Fill="1" applyBorder="1"/>
    <xf numFmtId="0" fontId="3" fillId="6" borderId="0" xfId="0" applyFont="1" applyFill="1" applyBorder="1" applyAlignment="1">
      <alignment horizontal="center"/>
    </xf>
    <xf numFmtId="0" fontId="0" fillId="0" borderId="0" xfId="0" applyBorder="1"/>
    <xf numFmtId="0" fontId="0" fillId="2" borderId="7" xfId="0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center"/>
    </xf>
    <xf numFmtId="0" fontId="0" fillId="6" borderId="10" xfId="0" applyFill="1" applyBorder="1"/>
    <xf numFmtId="0" fontId="0" fillId="3" borderId="5" xfId="0" applyFill="1" applyBorder="1"/>
    <xf numFmtId="0" fontId="5" fillId="0" borderId="5" xfId="0" applyFont="1" applyBorder="1"/>
    <xf numFmtId="0" fontId="5" fillId="0" borderId="0" xfId="0" applyFont="1" applyAlignment="1">
      <alignment horizontal="center"/>
    </xf>
    <xf numFmtId="0" fontId="0" fillId="0" borderId="5" xfId="0" applyFont="1" applyBorder="1"/>
    <xf numFmtId="0" fontId="0" fillId="0" borderId="0" xfId="0" applyFont="1"/>
    <xf numFmtId="0" fontId="5" fillId="0" borderId="0" xfId="0" applyFont="1" applyAlignment="1"/>
    <xf numFmtId="0" fontId="4" fillId="4" borderId="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/>
    </xf>
    <xf numFmtId="0" fontId="0" fillId="9" borderId="5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3" borderId="18" xfId="0" applyFill="1" applyBorder="1"/>
    <xf numFmtId="0" fontId="0" fillId="6" borderId="19" xfId="0" applyFill="1" applyBorder="1"/>
    <xf numFmtId="0" fontId="4" fillId="4" borderId="2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0" fillId="9" borderId="14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3" borderId="18" xfId="0" applyFont="1" applyFill="1" applyBorder="1" applyAlignment="1"/>
    <xf numFmtId="0" fontId="4" fillId="3" borderId="18" xfId="0" applyFont="1" applyFill="1" applyBorder="1" applyAlignment="1"/>
    <xf numFmtId="0" fontId="4" fillId="7" borderId="5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7" borderId="0" xfId="0" applyFill="1"/>
    <xf numFmtId="0" fontId="0" fillId="7" borderId="0" xfId="0" applyFill="1" applyBorder="1"/>
    <xf numFmtId="0" fontId="0" fillId="3" borderId="5" xfId="0" applyFill="1" applyBorder="1" applyAlignment="1">
      <alignment horizontal="left"/>
    </xf>
    <xf numFmtId="0" fontId="0" fillId="10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workbookViewId="0">
      <selection activeCell="J15" sqref="J15"/>
    </sheetView>
  </sheetViews>
  <sheetFormatPr defaultRowHeight="15" x14ac:dyDescent="0.25"/>
  <cols>
    <col min="1" max="1" width="47.140625" bestFit="1" customWidth="1"/>
    <col min="2" max="2" width="24.85546875" bestFit="1" customWidth="1"/>
    <col min="3" max="3" width="7.140625" customWidth="1"/>
    <col min="4" max="4" width="6.85546875" customWidth="1"/>
    <col min="5" max="5" width="6.28515625" bestFit="1" customWidth="1"/>
    <col min="6" max="6" width="6.7109375" customWidth="1"/>
    <col min="7" max="7" width="5.5703125" customWidth="1"/>
    <col min="8" max="8" width="8.140625" customWidth="1"/>
    <col min="9" max="9" width="16.5703125" customWidth="1"/>
    <col min="11" max="11" width="14.7109375" bestFit="1" customWidth="1"/>
  </cols>
  <sheetData>
    <row r="1" spans="1:17" ht="18" x14ac:dyDescent="0.25">
      <c r="A1" s="1" t="s">
        <v>12</v>
      </c>
      <c r="B1" s="1" t="s">
        <v>27</v>
      </c>
    </row>
    <row r="2" spans="1:17" ht="15.75" thickBot="1" x14ac:dyDescent="0.3">
      <c r="A2" s="14"/>
      <c r="B2" s="14"/>
      <c r="C2" s="14"/>
      <c r="D2" s="14"/>
      <c r="E2" s="14"/>
      <c r="F2" s="14"/>
      <c r="G2" s="14"/>
      <c r="H2" s="14"/>
    </row>
    <row r="3" spans="1:17" x14ac:dyDescent="0.25">
      <c r="A3" s="2" t="s">
        <v>0</v>
      </c>
      <c r="B3" s="35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54" t="s">
        <v>7</v>
      </c>
      <c r="I3" s="53" t="s">
        <v>8</v>
      </c>
    </row>
    <row r="4" spans="1:17" x14ac:dyDescent="0.25">
      <c r="A4" s="20" t="s">
        <v>19</v>
      </c>
      <c r="B4" s="42"/>
      <c r="C4" s="46">
        <v>3</v>
      </c>
      <c r="D4" s="27">
        <v>4</v>
      </c>
      <c r="E4" s="27">
        <v>6</v>
      </c>
      <c r="F4" s="27">
        <v>8</v>
      </c>
      <c r="G4" s="28">
        <v>12</v>
      </c>
      <c r="H4" s="47">
        <v>14</v>
      </c>
      <c r="I4" s="34">
        <f>SUM(C4:F4)</f>
        <v>21</v>
      </c>
      <c r="M4" s="63" t="s">
        <v>18</v>
      </c>
      <c r="N4" s="63"/>
      <c r="O4" s="63"/>
      <c r="P4" s="63"/>
      <c r="Q4" s="63"/>
    </row>
    <row r="5" spans="1:17" x14ac:dyDescent="0.25">
      <c r="A5" s="62" t="s">
        <v>38</v>
      </c>
      <c r="B5" s="55"/>
      <c r="C5" s="50">
        <v>2</v>
      </c>
      <c r="D5" s="32">
        <v>7</v>
      </c>
      <c r="E5" s="32">
        <v>10</v>
      </c>
      <c r="F5" s="32">
        <v>13</v>
      </c>
      <c r="G5" s="33">
        <v>19</v>
      </c>
      <c r="H5" s="51">
        <v>20</v>
      </c>
      <c r="I5" s="34">
        <f>SUM(C5:F5)</f>
        <v>32</v>
      </c>
      <c r="M5">
        <v>43</v>
      </c>
    </row>
    <row r="6" spans="1:17" x14ac:dyDescent="0.25">
      <c r="A6" s="20" t="s">
        <v>20</v>
      </c>
      <c r="B6" s="42"/>
      <c r="C6" s="46">
        <v>1</v>
      </c>
      <c r="D6" s="27">
        <v>11</v>
      </c>
      <c r="E6" s="27">
        <v>17</v>
      </c>
      <c r="F6" s="27">
        <v>18</v>
      </c>
      <c r="G6" s="28">
        <v>22</v>
      </c>
      <c r="H6" s="47"/>
      <c r="I6" s="34">
        <f>SUM(C6:F6)</f>
        <v>47</v>
      </c>
    </row>
    <row r="7" spans="1:17" x14ac:dyDescent="0.25">
      <c r="A7" s="20" t="s">
        <v>21</v>
      </c>
      <c r="B7" s="42"/>
      <c r="C7" s="46">
        <v>5</v>
      </c>
      <c r="D7" s="27">
        <v>9</v>
      </c>
      <c r="E7" s="27">
        <v>16</v>
      </c>
      <c r="F7" s="27">
        <v>20</v>
      </c>
      <c r="G7" s="28">
        <v>28</v>
      </c>
      <c r="H7" s="47">
        <v>29</v>
      </c>
      <c r="I7" s="34">
        <f>SUM(C7:F7)</f>
        <v>50</v>
      </c>
    </row>
    <row r="8" spans="1:17" x14ac:dyDescent="0.25">
      <c r="A8" s="20" t="s">
        <v>29</v>
      </c>
      <c r="B8" s="42"/>
      <c r="C8" s="46">
        <v>23</v>
      </c>
      <c r="D8" s="27">
        <v>25</v>
      </c>
      <c r="E8" s="27">
        <v>35</v>
      </c>
      <c r="F8" s="27">
        <v>36</v>
      </c>
      <c r="G8" s="28">
        <v>37</v>
      </c>
      <c r="H8" s="47">
        <v>42</v>
      </c>
      <c r="I8" s="34">
        <f>SUM(C8:F8)</f>
        <v>119</v>
      </c>
    </row>
    <row r="9" spans="1:17" x14ac:dyDescent="0.25">
      <c r="A9" s="62" t="s">
        <v>39</v>
      </c>
      <c r="B9" s="55"/>
      <c r="C9" s="50">
        <v>24</v>
      </c>
      <c r="D9" s="32">
        <v>26</v>
      </c>
      <c r="E9" s="32">
        <v>32</v>
      </c>
      <c r="F9" s="32">
        <v>38</v>
      </c>
      <c r="G9" s="33">
        <v>39</v>
      </c>
      <c r="H9" s="51"/>
      <c r="I9" s="34">
        <f>SUM(C9:F9)</f>
        <v>120</v>
      </c>
    </row>
    <row r="10" spans="1:17" x14ac:dyDescent="0.25">
      <c r="A10" s="62" t="s">
        <v>23</v>
      </c>
      <c r="B10" s="56"/>
      <c r="C10" s="52">
        <v>27</v>
      </c>
      <c r="D10" s="31">
        <v>33</v>
      </c>
      <c r="E10" s="31">
        <v>34</v>
      </c>
      <c r="F10" s="32">
        <v>43</v>
      </c>
      <c r="G10" s="33"/>
      <c r="H10" s="51"/>
      <c r="I10" s="34">
        <f>SUM(C10:F10)</f>
        <v>137</v>
      </c>
    </row>
    <row r="11" spans="1:17" x14ac:dyDescent="0.25">
      <c r="A11" s="62" t="s">
        <v>37</v>
      </c>
      <c r="B11" s="42"/>
      <c r="C11" s="46">
        <v>30</v>
      </c>
      <c r="D11" s="27">
        <v>31</v>
      </c>
      <c r="E11" s="27">
        <v>43</v>
      </c>
      <c r="F11" s="27">
        <v>43</v>
      </c>
      <c r="G11" s="28"/>
      <c r="H11" s="47"/>
      <c r="I11" s="34">
        <f>SUM(C11:F11)</f>
        <v>147</v>
      </c>
    </row>
    <row r="12" spans="1:17" x14ac:dyDescent="0.25">
      <c r="A12" s="20" t="s">
        <v>34</v>
      </c>
      <c r="B12" s="42"/>
      <c r="C12" s="48">
        <v>40</v>
      </c>
      <c r="D12" s="48">
        <v>41</v>
      </c>
      <c r="E12" s="48">
        <v>43</v>
      </c>
      <c r="F12" s="48">
        <v>43</v>
      </c>
      <c r="G12" s="30"/>
      <c r="H12" s="49"/>
      <c r="I12" s="34">
        <f>SUM(C12:F12)</f>
        <v>167</v>
      </c>
      <c r="K12" s="25"/>
    </row>
    <row r="13" spans="1:17" x14ac:dyDescent="0.25">
      <c r="A13" s="7"/>
      <c r="B13" s="8" t="s">
        <v>0</v>
      </c>
      <c r="C13" s="9"/>
      <c r="D13" s="9" t="s">
        <v>10</v>
      </c>
      <c r="I13" s="21"/>
      <c r="J13" s="21" t="s">
        <v>16</v>
      </c>
      <c r="K13" s="21" t="s">
        <v>0</v>
      </c>
    </row>
    <row r="14" spans="1:17" x14ac:dyDescent="0.25">
      <c r="A14" s="10" t="s">
        <v>2</v>
      </c>
      <c r="B14" s="20" t="s">
        <v>19</v>
      </c>
      <c r="C14" s="11" t="s">
        <v>2</v>
      </c>
      <c r="D14" s="57">
        <v>21</v>
      </c>
      <c r="I14" s="21" t="s">
        <v>2</v>
      </c>
      <c r="J14" s="23" t="s">
        <v>45</v>
      </c>
      <c r="K14" s="23" t="s">
        <v>40</v>
      </c>
    </row>
    <row r="15" spans="1:17" x14ac:dyDescent="0.25">
      <c r="A15" s="10" t="s">
        <v>3</v>
      </c>
      <c r="B15" s="62" t="s">
        <v>38</v>
      </c>
      <c r="C15" s="11" t="s">
        <v>3</v>
      </c>
      <c r="D15" s="57">
        <v>32</v>
      </c>
      <c r="I15" s="21" t="s">
        <v>3</v>
      </c>
      <c r="J15" s="23" t="s">
        <v>43</v>
      </c>
      <c r="K15" s="23" t="s">
        <v>41</v>
      </c>
      <c r="L15" s="24"/>
    </row>
    <row r="16" spans="1:17" x14ac:dyDescent="0.25">
      <c r="A16" s="10" t="s">
        <v>4</v>
      </c>
      <c r="B16" s="20" t="s">
        <v>30</v>
      </c>
      <c r="C16" s="11" t="s">
        <v>4</v>
      </c>
      <c r="D16" s="57">
        <v>47</v>
      </c>
      <c r="I16" s="21" t="s">
        <v>4</v>
      </c>
      <c r="J16" s="23" t="s">
        <v>44</v>
      </c>
      <c r="K16" s="23" t="s">
        <v>42</v>
      </c>
      <c r="L16" s="24"/>
    </row>
    <row r="17" spans="1:9" x14ac:dyDescent="0.25">
      <c r="I17" s="24"/>
    </row>
    <row r="18" spans="1:9" x14ac:dyDescent="0.25">
      <c r="A18" s="13"/>
    </row>
  </sheetData>
  <sortState ref="A4:I12">
    <sortCondition ref="I4:I12"/>
  </sortState>
  <mergeCells count="1">
    <mergeCell ref="M4:Q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0"/>
  <sheetViews>
    <sheetView workbookViewId="0">
      <selection activeCell="K7" sqref="K7"/>
    </sheetView>
  </sheetViews>
  <sheetFormatPr defaultRowHeight="15" x14ac:dyDescent="0.25"/>
  <cols>
    <col min="1" max="1" width="47.140625" bestFit="1" customWidth="1"/>
    <col min="2" max="2" width="18.28515625" customWidth="1"/>
    <col min="3" max="3" width="8.5703125" customWidth="1"/>
    <col min="4" max="4" width="7.140625" customWidth="1"/>
    <col min="5" max="5" width="6.140625" bestFit="1" customWidth="1"/>
    <col min="6" max="6" width="6.28515625" bestFit="1" customWidth="1"/>
    <col min="7" max="7" width="7.140625" customWidth="1"/>
    <col min="8" max="8" width="12.85546875" bestFit="1" customWidth="1"/>
    <col min="9" max="9" width="9.5703125" customWidth="1"/>
  </cols>
  <sheetData>
    <row r="2" spans="1:9" ht="18" x14ac:dyDescent="0.25">
      <c r="A2" s="1" t="s">
        <v>13</v>
      </c>
      <c r="B2" s="1" t="s">
        <v>26</v>
      </c>
    </row>
    <row r="3" spans="1:9" ht="15.75" thickBot="1" x14ac:dyDescent="0.3">
      <c r="A3" s="14"/>
      <c r="B3" s="14"/>
      <c r="C3" s="14"/>
      <c r="D3" s="14"/>
      <c r="E3" s="14"/>
      <c r="F3" s="14"/>
      <c r="G3" s="14"/>
      <c r="H3" s="14"/>
    </row>
    <row r="4" spans="1:9" ht="15.75" thickBot="1" x14ac:dyDescent="0.3">
      <c r="A4" s="38" t="s">
        <v>0</v>
      </c>
      <c r="B4" s="39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40" t="s">
        <v>7</v>
      </c>
      <c r="H4" s="41" t="s">
        <v>8</v>
      </c>
    </row>
    <row r="5" spans="1:9" ht="15.75" thickBot="1" x14ac:dyDescent="0.3">
      <c r="A5" s="20" t="s">
        <v>19</v>
      </c>
      <c r="B5" s="44">
        <v>1</v>
      </c>
      <c r="C5" s="36">
        <v>3</v>
      </c>
      <c r="D5" s="36">
        <v>4</v>
      </c>
      <c r="E5" s="36">
        <v>5</v>
      </c>
      <c r="F5" s="37">
        <v>9</v>
      </c>
      <c r="G5" s="45">
        <v>10</v>
      </c>
      <c r="H5" s="43">
        <f>SUM(B5:E5)</f>
        <v>13</v>
      </c>
    </row>
    <row r="6" spans="1:9" ht="15.75" thickBot="1" x14ac:dyDescent="0.3">
      <c r="A6" s="62" t="s">
        <v>38</v>
      </c>
      <c r="B6" s="46">
        <v>6</v>
      </c>
      <c r="C6" s="27">
        <v>8</v>
      </c>
      <c r="D6" s="27">
        <v>15</v>
      </c>
      <c r="E6" s="27">
        <v>22</v>
      </c>
      <c r="F6" s="28">
        <v>31</v>
      </c>
      <c r="G6" s="47">
        <v>32</v>
      </c>
      <c r="H6" s="43">
        <f>SUM(B6:E6)</f>
        <v>51</v>
      </c>
    </row>
    <row r="7" spans="1:9" ht="15.75" thickBot="1" x14ac:dyDescent="0.3">
      <c r="A7" s="20" t="s">
        <v>20</v>
      </c>
      <c r="B7" s="46">
        <v>2</v>
      </c>
      <c r="C7" s="27">
        <v>13</v>
      </c>
      <c r="D7" s="27">
        <v>18</v>
      </c>
      <c r="E7" s="27">
        <v>20</v>
      </c>
      <c r="F7" s="28">
        <v>21</v>
      </c>
      <c r="G7" s="47"/>
      <c r="H7" s="43">
        <f>SUM(B7:E7)</f>
        <v>53</v>
      </c>
    </row>
    <row r="8" spans="1:9" ht="15.75" thickBot="1" x14ac:dyDescent="0.3">
      <c r="A8" s="20" t="s">
        <v>21</v>
      </c>
      <c r="B8" s="46">
        <v>11</v>
      </c>
      <c r="C8" s="27">
        <v>16</v>
      </c>
      <c r="D8" s="27">
        <v>17</v>
      </c>
      <c r="E8" s="27">
        <v>27</v>
      </c>
      <c r="F8" s="28">
        <v>35</v>
      </c>
      <c r="G8" s="47">
        <v>38</v>
      </c>
      <c r="H8" s="43">
        <f>SUM(B8:E8)</f>
        <v>71</v>
      </c>
    </row>
    <row r="9" spans="1:9" ht="15.75" thickBot="1" x14ac:dyDescent="0.3">
      <c r="A9" s="20" t="s">
        <v>22</v>
      </c>
      <c r="B9" s="46">
        <v>7</v>
      </c>
      <c r="C9" s="27">
        <v>28</v>
      </c>
      <c r="D9" s="27">
        <v>26</v>
      </c>
      <c r="E9" s="27">
        <v>37</v>
      </c>
      <c r="F9" s="28">
        <v>43</v>
      </c>
      <c r="G9" s="47"/>
      <c r="H9" s="43">
        <f>SUM(B9:E9)</f>
        <v>98</v>
      </c>
    </row>
    <row r="10" spans="1:9" ht="15.75" thickBot="1" x14ac:dyDescent="0.3">
      <c r="A10" s="62" t="s">
        <v>37</v>
      </c>
      <c r="B10" s="46">
        <v>23</v>
      </c>
      <c r="C10" s="27">
        <v>24</v>
      </c>
      <c r="D10" s="27">
        <v>25</v>
      </c>
      <c r="E10" s="27">
        <v>26</v>
      </c>
      <c r="F10" s="28"/>
      <c r="G10" s="47"/>
      <c r="H10" s="43">
        <f>SUM(B10:E10)</f>
        <v>98</v>
      </c>
    </row>
    <row r="11" spans="1:9" ht="15.75" thickBot="1" x14ac:dyDescent="0.3">
      <c r="A11" s="62" t="s">
        <v>23</v>
      </c>
      <c r="B11" s="46">
        <v>14</v>
      </c>
      <c r="C11" s="27">
        <v>34</v>
      </c>
      <c r="D11" s="27">
        <v>43</v>
      </c>
      <c r="E11" s="27">
        <v>43</v>
      </c>
      <c r="F11" s="28"/>
      <c r="G11" s="47"/>
      <c r="H11" s="43">
        <f>SUM(B11:E11)</f>
        <v>134</v>
      </c>
    </row>
    <row r="12" spans="1:9" ht="15.75" thickBot="1" x14ac:dyDescent="0.3">
      <c r="A12" s="20" t="s">
        <v>34</v>
      </c>
      <c r="B12" s="46">
        <v>29</v>
      </c>
      <c r="C12" s="27">
        <v>30</v>
      </c>
      <c r="D12" s="27">
        <v>42</v>
      </c>
      <c r="E12" s="27">
        <v>43</v>
      </c>
      <c r="F12" s="28"/>
      <c r="G12" s="47"/>
      <c r="H12" s="43">
        <f>SUM(B12:E12)</f>
        <v>144</v>
      </c>
    </row>
    <row r="13" spans="1:9" x14ac:dyDescent="0.25">
      <c r="A13" s="20" t="s">
        <v>39</v>
      </c>
      <c r="B13" s="46">
        <v>33</v>
      </c>
      <c r="C13" s="27">
        <v>39</v>
      </c>
      <c r="D13" s="27">
        <v>40</v>
      </c>
      <c r="E13" s="27">
        <v>41</v>
      </c>
      <c r="F13" s="28"/>
      <c r="G13" s="47"/>
      <c r="H13" s="43">
        <f>SUM(B13:E13)</f>
        <v>153</v>
      </c>
    </row>
    <row r="14" spans="1:9" x14ac:dyDescent="0.25">
      <c r="A14" s="7"/>
      <c r="B14" s="59" t="s">
        <v>9</v>
      </c>
      <c r="C14" s="60"/>
      <c r="D14" s="60"/>
      <c r="E14" s="60"/>
      <c r="F14" s="60"/>
      <c r="G14" s="60"/>
      <c r="H14" s="59" t="s">
        <v>17</v>
      </c>
      <c r="I14" s="60"/>
    </row>
    <row r="15" spans="1:9" x14ac:dyDescent="0.25">
      <c r="A15" s="7"/>
      <c r="B15" s="8" t="s">
        <v>0</v>
      </c>
      <c r="C15" s="9"/>
      <c r="D15" s="9" t="s">
        <v>10</v>
      </c>
      <c r="F15" s="21"/>
      <c r="G15" s="21" t="s">
        <v>16</v>
      </c>
      <c r="H15" s="21" t="s">
        <v>0</v>
      </c>
    </row>
    <row r="16" spans="1:9" x14ac:dyDescent="0.25">
      <c r="A16" s="10" t="s">
        <v>2</v>
      </c>
      <c r="B16" s="20" t="s">
        <v>19</v>
      </c>
      <c r="C16" s="11" t="s">
        <v>2</v>
      </c>
      <c r="D16" s="11">
        <v>13</v>
      </c>
      <c r="F16" s="21" t="s">
        <v>2</v>
      </c>
      <c r="G16" s="23" t="s">
        <v>32</v>
      </c>
      <c r="H16" s="23" t="s">
        <v>33</v>
      </c>
    </row>
    <row r="17" spans="1:10" x14ac:dyDescent="0.25">
      <c r="A17" s="10" t="s">
        <v>3</v>
      </c>
      <c r="B17" s="62" t="s">
        <v>38</v>
      </c>
      <c r="C17" s="11" t="s">
        <v>3</v>
      </c>
      <c r="D17" s="11">
        <v>51</v>
      </c>
      <c r="F17" s="21" t="s">
        <v>3</v>
      </c>
      <c r="G17" s="23" t="s">
        <v>31</v>
      </c>
      <c r="H17" s="23" t="s">
        <v>40</v>
      </c>
    </row>
    <row r="18" spans="1:10" x14ac:dyDescent="0.25">
      <c r="A18" s="10" t="s">
        <v>4</v>
      </c>
      <c r="B18" s="20" t="s">
        <v>20</v>
      </c>
      <c r="C18" s="11" t="s">
        <v>4</v>
      </c>
      <c r="D18" s="12">
        <v>53</v>
      </c>
      <c r="F18" s="21" t="s">
        <v>4</v>
      </c>
      <c r="G18" s="23" t="s">
        <v>46</v>
      </c>
      <c r="H18" s="23" t="s">
        <v>33</v>
      </c>
    </row>
    <row r="20" spans="1:10" x14ac:dyDescent="0.25">
      <c r="A20" s="13"/>
      <c r="J20" s="60"/>
    </row>
  </sheetData>
  <sortState ref="A5:H13">
    <sortCondition ref="H5:H13"/>
  </sortState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D24" sqref="D24"/>
    </sheetView>
  </sheetViews>
  <sheetFormatPr defaultRowHeight="15" x14ac:dyDescent="0.25"/>
  <cols>
    <col min="1" max="1" width="40" bestFit="1" customWidth="1"/>
    <col min="2" max="2" width="24.85546875" bestFit="1" customWidth="1"/>
    <col min="8" max="8" width="17" bestFit="1" customWidth="1"/>
  </cols>
  <sheetData>
    <row r="1" spans="1:9" ht="18" x14ac:dyDescent="0.25">
      <c r="A1" s="1" t="s">
        <v>14</v>
      </c>
      <c r="B1" s="1" t="s">
        <v>24</v>
      </c>
    </row>
    <row r="2" spans="1:9" ht="15.75" thickBot="1" x14ac:dyDescent="0.3">
      <c r="A2" s="14"/>
      <c r="B2" s="14"/>
      <c r="C2" s="14"/>
      <c r="D2" s="14"/>
      <c r="E2" s="14"/>
      <c r="F2" s="14"/>
      <c r="G2" s="14"/>
      <c r="H2" s="14"/>
    </row>
    <row r="3" spans="1:9" x14ac:dyDescent="0.25">
      <c r="A3" s="2"/>
      <c r="B3" s="3"/>
      <c r="C3" s="3"/>
      <c r="D3" s="4"/>
      <c r="E3" s="4"/>
      <c r="F3" s="4"/>
      <c r="G3" s="3"/>
      <c r="H3" s="15"/>
      <c r="I3" s="17"/>
    </row>
    <row r="4" spans="1:9" x14ac:dyDescent="0.25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16" t="s">
        <v>7</v>
      </c>
      <c r="I4" s="18" t="s">
        <v>8</v>
      </c>
    </row>
    <row r="5" spans="1:9" x14ac:dyDescent="0.25">
      <c r="A5" s="20" t="s">
        <v>54</v>
      </c>
      <c r="B5" s="20"/>
      <c r="C5" s="26">
        <v>1</v>
      </c>
      <c r="D5" s="27">
        <v>5</v>
      </c>
      <c r="E5" s="27">
        <v>7</v>
      </c>
      <c r="F5" s="27">
        <v>8</v>
      </c>
      <c r="G5" s="28"/>
      <c r="H5" s="29"/>
      <c r="I5" s="19">
        <f>SUM(C5:F5)</f>
        <v>21</v>
      </c>
    </row>
    <row r="6" spans="1:9" x14ac:dyDescent="0.25">
      <c r="A6" s="20" t="s">
        <v>19</v>
      </c>
      <c r="B6" s="20"/>
      <c r="C6" s="26">
        <v>4</v>
      </c>
      <c r="D6" s="27">
        <v>9</v>
      </c>
      <c r="E6" s="27">
        <v>11</v>
      </c>
      <c r="F6" s="27">
        <v>12</v>
      </c>
      <c r="G6" s="28">
        <v>16</v>
      </c>
      <c r="H6" s="29">
        <v>21</v>
      </c>
      <c r="I6" s="19">
        <f>SUM(C6:F6)</f>
        <v>36</v>
      </c>
    </row>
    <row r="7" spans="1:9" x14ac:dyDescent="0.25">
      <c r="A7" s="20" t="s">
        <v>51</v>
      </c>
      <c r="B7" s="20"/>
      <c r="C7" s="26">
        <v>3</v>
      </c>
      <c r="D7" s="27">
        <v>13</v>
      </c>
      <c r="E7" s="27">
        <v>14</v>
      </c>
      <c r="F7" s="27">
        <v>15</v>
      </c>
      <c r="G7" s="28">
        <v>19</v>
      </c>
      <c r="H7" s="29">
        <v>22</v>
      </c>
      <c r="I7" s="19">
        <f>SUM(C7:F7)</f>
        <v>45</v>
      </c>
    </row>
    <row r="8" spans="1:9" x14ac:dyDescent="0.25">
      <c r="A8" s="62" t="s">
        <v>38</v>
      </c>
      <c r="B8" s="20"/>
      <c r="C8" s="27">
        <v>6</v>
      </c>
      <c r="D8" s="27">
        <v>18</v>
      </c>
      <c r="E8" s="27">
        <v>23</v>
      </c>
      <c r="F8" s="27">
        <v>33</v>
      </c>
      <c r="G8" s="28">
        <v>38</v>
      </c>
      <c r="H8" s="28">
        <v>56</v>
      </c>
      <c r="I8" s="19">
        <f>SUM(C8:F8)</f>
        <v>80</v>
      </c>
    </row>
    <row r="9" spans="1:9" x14ac:dyDescent="0.25">
      <c r="A9" s="20" t="s">
        <v>29</v>
      </c>
      <c r="B9" s="20"/>
      <c r="C9" s="27">
        <v>17</v>
      </c>
      <c r="D9" s="27">
        <v>24</v>
      </c>
      <c r="E9" s="27">
        <v>25</v>
      </c>
      <c r="F9" s="27">
        <v>29</v>
      </c>
      <c r="G9" s="28"/>
      <c r="H9" s="28"/>
      <c r="I9" s="19">
        <f>SUM(C9:F9)</f>
        <v>95</v>
      </c>
    </row>
    <row r="10" spans="1:9" x14ac:dyDescent="0.25">
      <c r="A10" s="20" t="s">
        <v>55</v>
      </c>
      <c r="B10" s="20"/>
      <c r="C10" s="27">
        <v>10</v>
      </c>
      <c r="D10" s="27">
        <v>28</v>
      </c>
      <c r="E10" s="27">
        <v>30</v>
      </c>
      <c r="F10" s="27">
        <v>34</v>
      </c>
      <c r="G10" s="28">
        <v>60</v>
      </c>
      <c r="H10" s="28"/>
      <c r="I10" s="19">
        <f>SUM(C10:F10)</f>
        <v>102</v>
      </c>
    </row>
    <row r="11" spans="1:9" x14ac:dyDescent="0.25">
      <c r="A11" s="62" t="s">
        <v>47</v>
      </c>
      <c r="B11" s="20"/>
      <c r="C11" s="27">
        <v>2</v>
      </c>
      <c r="D11" s="27">
        <v>20</v>
      </c>
      <c r="E11" s="27">
        <v>42</v>
      </c>
      <c r="F11" s="27">
        <v>46</v>
      </c>
      <c r="G11" s="28"/>
      <c r="H11" s="28"/>
      <c r="I11" s="19">
        <f>SUM(C11:G11)</f>
        <v>110</v>
      </c>
    </row>
    <row r="12" spans="1:9" x14ac:dyDescent="0.25">
      <c r="A12" s="20" t="s">
        <v>52</v>
      </c>
      <c r="B12" s="20"/>
      <c r="C12" s="27">
        <v>26</v>
      </c>
      <c r="D12" s="27">
        <v>27</v>
      </c>
      <c r="E12" s="27">
        <v>31</v>
      </c>
      <c r="F12" s="27">
        <v>36</v>
      </c>
      <c r="G12" s="28">
        <v>39</v>
      </c>
      <c r="H12" s="28">
        <v>41</v>
      </c>
      <c r="I12" s="19">
        <f>SUM(C12:F12)</f>
        <v>120</v>
      </c>
    </row>
    <row r="13" spans="1:9" x14ac:dyDescent="0.25">
      <c r="A13" s="62" t="s">
        <v>36</v>
      </c>
      <c r="B13" s="20"/>
      <c r="C13" s="27">
        <v>35</v>
      </c>
      <c r="D13" s="27">
        <v>37</v>
      </c>
      <c r="E13" s="27">
        <v>40</v>
      </c>
      <c r="F13" s="27">
        <v>45</v>
      </c>
      <c r="G13" s="28">
        <v>54</v>
      </c>
      <c r="H13" s="28"/>
      <c r="I13" s="19">
        <f>SUM(C13:F13)</f>
        <v>157</v>
      </c>
    </row>
    <row r="14" spans="1:9" x14ac:dyDescent="0.25">
      <c r="A14" s="20" t="s">
        <v>28</v>
      </c>
      <c r="B14" s="20"/>
      <c r="C14" s="27">
        <v>47</v>
      </c>
      <c r="D14" s="27">
        <v>48</v>
      </c>
      <c r="E14" s="27">
        <v>49</v>
      </c>
      <c r="F14" s="27">
        <v>53</v>
      </c>
      <c r="G14" s="28">
        <v>64</v>
      </c>
      <c r="H14" s="28"/>
      <c r="I14" s="19">
        <f>SUM(C14:F14)</f>
        <v>197</v>
      </c>
    </row>
    <row r="15" spans="1:9" x14ac:dyDescent="0.25">
      <c r="A15" s="20" t="s">
        <v>34</v>
      </c>
      <c r="B15" s="20"/>
      <c r="C15" s="27">
        <v>32</v>
      </c>
      <c r="D15" s="27">
        <v>51</v>
      </c>
      <c r="E15" s="27">
        <v>66</v>
      </c>
      <c r="F15" s="27">
        <v>66</v>
      </c>
      <c r="G15" s="28"/>
      <c r="H15" s="28"/>
      <c r="I15" s="19">
        <f>SUM(C15:F15)</f>
        <v>215</v>
      </c>
    </row>
    <row r="16" spans="1:9" x14ac:dyDescent="0.25">
      <c r="A16" s="20" t="s">
        <v>48</v>
      </c>
      <c r="B16" s="20"/>
      <c r="C16" s="27">
        <v>50</v>
      </c>
      <c r="D16" s="27">
        <v>55</v>
      </c>
      <c r="E16" s="27">
        <v>57</v>
      </c>
      <c r="F16" s="27">
        <v>58</v>
      </c>
      <c r="G16" s="28">
        <v>65</v>
      </c>
      <c r="H16" s="28"/>
      <c r="I16" s="19">
        <f>SUM(C16:F16)</f>
        <v>220</v>
      </c>
    </row>
    <row r="17" spans="1:9" x14ac:dyDescent="0.25">
      <c r="A17" s="62" t="s">
        <v>39</v>
      </c>
      <c r="B17" s="20"/>
      <c r="C17" s="27">
        <v>59</v>
      </c>
      <c r="D17" s="27">
        <v>61</v>
      </c>
      <c r="E17" s="27">
        <v>62</v>
      </c>
      <c r="F17" s="27">
        <v>66</v>
      </c>
      <c r="G17" s="28"/>
      <c r="H17" s="28"/>
      <c r="I17" s="19">
        <f>SUM(C17:F17)</f>
        <v>248</v>
      </c>
    </row>
    <row r="18" spans="1:9" x14ac:dyDescent="0.25">
      <c r="A18" s="61"/>
      <c r="B18" s="60"/>
      <c r="C18" s="60"/>
      <c r="D18" s="60"/>
      <c r="E18" s="60"/>
      <c r="F18" s="60"/>
      <c r="G18" s="60"/>
      <c r="H18" s="60"/>
      <c r="I18" s="60"/>
    </row>
    <row r="19" spans="1:9" x14ac:dyDescent="0.25">
      <c r="B19" s="22" t="s">
        <v>9</v>
      </c>
      <c r="H19" s="22" t="s">
        <v>17</v>
      </c>
    </row>
    <row r="20" spans="1:9" x14ac:dyDescent="0.25">
      <c r="A20" s="7"/>
      <c r="B20" s="8" t="s">
        <v>0</v>
      </c>
      <c r="C20" s="9"/>
      <c r="D20" s="9" t="s">
        <v>10</v>
      </c>
      <c r="F20" s="21"/>
      <c r="G20" s="21" t="s">
        <v>16</v>
      </c>
      <c r="H20" s="21" t="s">
        <v>0</v>
      </c>
    </row>
    <row r="21" spans="1:9" x14ac:dyDescent="0.25">
      <c r="A21" s="10" t="s">
        <v>2</v>
      </c>
      <c r="B21" s="20" t="s">
        <v>30</v>
      </c>
      <c r="C21" s="11" t="s">
        <v>2</v>
      </c>
      <c r="D21" s="11">
        <v>21</v>
      </c>
      <c r="F21" s="21" t="s">
        <v>2</v>
      </c>
      <c r="G21" s="23" t="s">
        <v>53</v>
      </c>
      <c r="H21" s="23" t="s">
        <v>40</v>
      </c>
    </row>
    <row r="22" spans="1:9" x14ac:dyDescent="0.25">
      <c r="A22" s="10" t="s">
        <v>3</v>
      </c>
      <c r="B22" s="20" t="s">
        <v>19</v>
      </c>
      <c r="C22" s="11" t="s">
        <v>3</v>
      </c>
      <c r="D22" s="11">
        <v>36</v>
      </c>
      <c r="F22" s="21" t="s">
        <v>3</v>
      </c>
      <c r="G22" s="23" t="s">
        <v>56</v>
      </c>
      <c r="H22" s="23" t="s">
        <v>37</v>
      </c>
    </row>
    <row r="23" spans="1:9" s="60" customFormat="1" x14ac:dyDescent="0.25">
      <c r="A23" s="10" t="s">
        <v>4</v>
      </c>
      <c r="B23" s="20" t="s">
        <v>50</v>
      </c>
      <c r="C23" s="11" t="s">
        <v>4</v>
      </c>
      <c r="D23" s="12">
        <v>45</v>
      </c>
      <c r="E23"/>
      <c r="F23" s="21" t="s">
        <v>4</v>
      </c>
      <c r="G23" s="23" t="s">
        <v>49</v>
      </c>
      <c r="H23" s="23" t="s">
        <v>50</v>
      </c>
      <c r="I23"/>
    </row>
    <row r="25" spans="1:9" x14ac:dyDescent="0.25">
      <c r="A25" s="13" t="s">
        <v>11</v>
      </c>
    </row>
  </sheetData>
  <sortState ref="A5:I17">
    <sortCondition ref="I5:I17"/>
  </sortState>
  <pageMargins left="0.70866141732283472" right="0.70866141732283472" top="0.74803149606299213" bottom="0.74803149606299213" header="0.31496062992125984" footer="0.31496062992125984"/>
  <pageSetup paperSize="9" orientation="landscape" horizontalDpi="300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selection activeCell="G22" sqref="G22"/>
    </sheetView>
  </sheetViews>
  <sheetFormatPr defaultRowHeight="15" x14ac:dyDescent="0.25"/>
  <cols>
    <col min="1" max="1" width="41.7109375" bestFit="1" customWidth="1"/>
    <col min="2" max="2" width="24.85546875" bestFit="1" customWidth="1"/>
    <col min="8" max="8" width="14.7109375" bestFit="1" customWidth="1"/>
    <col min="9" max="9" width="11.7109375" bestFit="1" customWidth="1"/>
  </cols>
  <sheetData>
    <row r="1" spans="1:17" ht="18" x14ac:dyDescent="0.25">
      <c r="A1" s="1" t="s">
        <v>15</v>
      </c>
      <c r="B1" s="1" t="s">
        <v>25</v>
      </c>
    </row>
    <row r="2" spans="1:17" ht="15.75" thickBot="1" x14ac:dyDescent="0.3">
      <c r="A2" s="14"/>
      <c r="B2" s="14"/>
      <c r="C2" s="14"/>
      <c r="D2" s="14"/>
      <c r="E2" s="14"/>
      <c r="F2" s="14"/>
      <c r="G2" s="14"/>
      <c r="H2" s="14"/>
    </row>
    <row r="3" spans="1:17" x14ac:dyDescent="0.25">
      <c r="A3" s="2"/>
      <c r="B3" s="3"/>
      <c r="C3" s="3"/>
      <c r="D3" s="4"/>
      <c r="E3" s="4"/>
      <c r="F3" s="4"/>
      <c r="G3" s="3"/>
      <c r="H3" s="15"/>
      <c r="I3" s="17"/>
    </row>
    <row r="4" spans="1:17" x14ac:dyDescent="0.25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16" t="s">
        <v>7</v>
      </c>
      <c r="I4" s="18" t="s">
        <v>8</v>
      </c>
    </row>
    <row r="5" spans="1:17" x14ac:dyDescent="0.25">
      <c r="A5" s="20" t="s">
        <v>19</v>
      </c>
      <c r="B5" s="20"/>
      <c r="C5" s="26">
        <v>3</v>
      </c>
      <c r="D5" s="27">
        <v>5</v>
      </c>
      <c r="E5" s="27">
        <v>6</v>
      </c>
      <c r="F5" s="27">
        <v>10</v>
      </c>
      <c r="G5" s="28">
        <v>19</v>
      </c>
      <c r="H5" s="29"/>
      <c r="I5" s="19">
        <f>SUM(C5:F5)</f>
        <v>24</v>
      </c>
    </row>
    <row r="6" spans="1:17" x14ac:dyDescent="0.25">
      <c r="A6" s="62" t="s">
        <v>39</v>
      </c>
      <c r="B6" s="20"/>
      <c r="C6" s="26">
        <v>2</v>
      </c>
      <c r="D6" s="27">
        <v>4</v>
      </c>
      <c r="E6" s="27">
        <v>8</v>
      </c>
      <c r="F6" s="27">
        <v>13</v>
      </c>
      <c r="G6" s="28">
        <v>18</v>
      </c>
      <c r="H6" s="29">
        <v>27</v>
      </c>
      <c r="I6" s="19">
        <f>SUM(C6:F6)</f>
        <v>27</v>
      </c>
      <c r="M6" s="63" t="s">
        <v>18</v>
      </c>
      <c r="N6" s="63"/>
      <c r="O6" s="63"/>
      <c r="P6" s="63"/>
      <c r="Q6" s="63"/>
    </row>
    <row r="7" spans="1:17" x14ac:dyDescent="0.25">
      <c r="A7" s="20" t="s">
        <v>62</v>
      </c>
      <c r="B7" s="20"/>
      <c r="C7" s="26">
        <v>1</v>
      </c>
      <c r="D7" s="27">
        <v>7</v>
      </c>
      <c r="E7" s="27">
        <v>9</v>
      </c>
      <c r="F7" s="27">
        <v>14</v>
      </c>
      <c r="G7" s="28">
        <v>32</v>
      </c>
      <c r="H7" s="29">
        <v>35</v>
      </c>
      <c r="I7" s="19">
        <f>SUM(C7:F7)</f>
        <v>31</v>
      </c>
      <c r="M7">
        <v>74</v>
      </c>
    </row>
    <row r="8" spans="1:17" x14ac:dyDescent="0.25">
      <c r="A8" s="20" t="s">
        <v>30</v>
      </c>
      <c r="B8" s="20"/>
      <c r="C8" s="26">
        <v>11</v>
      </c>
      <c r="D8" s="27">
        <v>12</v>
      </c>
      <c r="E8" s="27">
        <v>16</v>
      </c>
      <c r="F8" s="27">
        <v>21</v>
      </c>
      <c r="G8" s="28"/>
      <c r="H8" s="29"/>
      <c r="I8" s="19">
        <f>SUM(C8:F8)</f>
        <v>60</v>
      </c>
    </row>
    <row r="9" spans="1:17" x14ac:dyDescent="0.25">
      <c r="A9" s="62" t="s">
        <v>60</v>
      </c>
      <c r="B9" s="20"/>
      <c r="C9" s="26">
        <v>15</v>
      </c>
      <c r="D9" s="27">
        <v>17</v>
      </c>
      <c r="E9" s="27">
        <v>26</v>
      </c>
      <c r="F9" s="27">
        <v>29</v>
      </c>
      <c r="G9" s="28">
        <v>42</v>
      </c>
      <c r="H9" s="29">
        <v>44</v>
      </c>
      <c r="I9" s="19">
        <f>SUM(C9:F9)</f>
        <v>87</v>
      </c>
    </row>
    <row r="10" spans="1:17" x14ac:dyDescent="0.25">
      <c r="A10" s="20" t="s">
        <v>57</v>
      </c>
      <c r="B10" s="20"/>
      <c r="C10" s="26">
        <v>20</v>
      </c>
      <c r="D10" s="27">
        <v>23</v>
      </c>
      <c r="E10" s="27">
        <v>24</v>
      </c>
      <c r="F10" s="27">
        <v>25</v>
      </c>
      <c r="G10" s="28"/>
      <c r="H10" s="29"/>
      <c r="I10" s="19">
        <f>SUM(C10:F10)</f>
        <v>92</v>
      </c>
    </row>
    <row r="11" spans="1:17" x14ac:dyDescent="0.25">
      <c r="A11" s="62" t="s">
        <v>37</v>
      </c>
      <c r="B11" s="20"/>
      <c r="C11" s="26">
        <v>22</v>
      </c>
      <c r="D11" s="27">
        <v>28</v>
      </c>
      <c r="E11" s="27">
        <v>30</v>
      </c>
      <c r="F11" s="27">
        <v>31</v>
      </c>
      <c r="G11" s="28"/>
      <c r="H11" s="29"/>
      <c r="I11" s="19">
        <f>SUM(C11:F11)</f>
        <v>111</v>
      </c>
    </row>
    <row r="12" spans="1:17" x14ac:dyDescent="0.25">
      <c r="A12" s="20" t="s">
        <v>58</v>
      </c>
      <c r="B12" s="20"/>
      <c r="C12" s="26">
        <v>33</v>
      </c>
      <c r="D12" s="27">
        <v>37</v>
      </c>
      <c r="E12" s="27">
        <v>39</v>
      </c>
      <c r="F12" s="27">
        <v>45</v>
      </c>
      <c r="G12" s="28"/>
      <c r="H12" s="29"/>
      <c r="I12" s="19">
        <f>SUM(C12:F12)</f>
        <v>154</v>
      </c>
    </row>
    <row r="13" spans="1:17" x14ac:dyDescent="0.25">
      <c r="A13" s="20" t="s">
        <v>63</v>
      </c>
      <c r="B13" s="20"/>
      <c r="C13" s="26">
        <v>36</v>
      </c>
      <c r="D13" s="27">
        <v>38</v>
      </c>
      <c r="E13" s="27">
        <v>47</v>
      </c>
      <c r="F13" s="27">
        <v>54</v>
      </c>
      <c r="G13" s="28">
        <v>51</v>
      </c>
      <c r="H13" s="29"/>
      <c r="I13" s="19">
        <f>SUM(C13:F13)</f>
        <v>175</v>
      </c>
    </row>
    <row r="14" spans="1:17" x14ac:dyDescent="0.25">
      <c r="A14" s="62" t="s">
        <v>37</v>
      </c>
      <c r="B14" s="20"/>
      <c r="C14" s="27">
        <v>40</v>
      </c>
      <c r="D14" s="27">
        <v>43</v>
      </c>
      <c r="E14" s="27">
        <v>48</v>
      </c>
      <c r="F14" s="27">
        <v>50</v>
      </c>
      <c r="G14" s="28"/>
      <c r="H14" s="28"/>
      <c r="I14" s="19">
        <f>SUM(C14:F14)</f>
        <v>181</v>
      </c>
    </row>
    <row r="15" spans="1:17" x14ac:dyDescent="0.25">
      <c r="A15" s="62" t="s">
        <v>38</v>
      </c>
      <c r="B15" s="20"/>
      <c r="C15" s="26">
        <v>34</v>
      </c>
      <c r="D15" s="27">
        <v>46</v>
      </c>
      <c r="E15" s="27">
        <v>52</v>
      </c>
      <c r="F15" s="27">
        <v>53</v>
      </c>
      <c r="G15" s="28">
        <v>55</v>
      </c>
      <c r="H15" s="29">
        <v>56</v>
      </c>
      <c r="I15" s="19">
        <f>SUM(C15:F15)</f>
        <v>185</v>
      </c>
    </row>
    <row r="16" spans="1:17" x14ac:dyDescent="0.25">
      <c r="A16" s="20" t="s">
        <v>59</v>
      </c>
      <c r="B16" s="20"/>
      <c r="C16" s="26">
        <v>41</v>
      </c>
      <c r="D16" s="27">
        <v>49</v>
      </c>
      <c r="E16" s="27">
        <v>57</v>
      </c>
      <c r="F16" s="27">
        <v>57</v>
      </c>
      <c r="G16" s="28"/>
      <c r="H16" s="29"/>
      <c r="I16" s="19">
        <f>SUM(C16:F16)</f>
        <v>204</v>
      </c>
    </row>
    <row r="17" spans="1:8" x14ac:dyDescent="0.25">
      <c r="B17" s="22" t="s">
        <v>9</v>
      </c>
      <c r="H17" s="22" t="s">
        <v>17</v>
      </c>
    </row>
    <row r="18" spans="1:8" x14ac:dyDescent="0.25">
      <c r="A18" s="7"/>
      <c r="B18" s="8" t="s">
        <v>0</v>
      </c>
      <c r="C18" s="9"/>
      <c r="D18" s="9" t="s">
        <v>10</v>
      </c>
      <c r="F18" s="21"/>
      <c r="G18" s="21" t="s">
        <v>16</v>
      </c>
      <c r="H18" s="21" t="s">
        <v>0</v>
      </c>
    </row>
    <row r="19" spans="1:8" x14ac:dyDescent="0.25">
      <c r="A19" s="10" t="s">
        <v>2</v>
      </c>
      <c r="B19" s="20" t="s">
        <v>19</v>
      </c>
      <c r="C19" s="11" t="s">
        <v>2</v>
      </c>
      <c r="D19" s="58">
        <v>24</v>
      </c>
      <c r="F19" s="21" t="s">
        <v>2</v>
      </c>
      <c r="G19" s="23" t="s">
        <v>64</v>
      </c>
      <c r="H19" s="23" t="s">
        <v>50</v>
      </c>
    </row>
    <row r="20" spans="1:8" x14ac:dyDescent="0.25">
      <c r="A20" s="10" t="s">
        <v>3</v>
      </c>
      <c r="B20" s="62" t="s">
        <v>39</v>
      </c>
      <c r="C20" s="11" t="s">
        <v>3</v>
      </c>
      <c r="D20" s="8">
        <v>27</v>
      </c>
      <c r="F20" s="21" t="s">
        <v>3</v>
      </c>
      <c r="G20" s="23" t="s">
        <v>65</v>
      </c>
      <c r="H20" s="23" t="s">
        <v>35</v>
      </c>
    </row>
    <row r="21" spans="1:8" x14ac:dyDescent="0.25">
      <c r="A21" s="10" t="s">
        <v>4</v>
      </c>
      <c r="B21" s="20" t="s">
        <v>62</v>
      </c>
      <c r="C21" s="11" t="s">
        <v>4</v>
      </c>
      <c r="D21" s="8">
        <v>31</v>
      </c>
      <c r="F21" s="21" t="s">
        <v>4</v>
      </c>
      <c r="G21" s="23" t="s">
        <v>61</v>
      </c>
      <c r="H21" s="23" t="s">
        <v>42</v>
      </c>
    </row>
    <row r="23" spans="1:8" x14ac:dyDescent="0.25">
      <c r="A23" s="13" t="s">
        <v>11</v>
      </c>
    </row>
  </sheetData>
  <sortState ref="A5:I16">
    <sortCondition ref="I5:I16"/>
  </sortState>
  <mergeCells count="1">
    <mergeCell ref="M6:Q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Y34 Girls</vt:lpstr>
      <vt:lpstr>Y34 Boys</vt:lpstr>
      <vt:lpstr>Y56 Girls</vt:lpstr>
      <vt:lpstr>Y56 Boys</vt:lpstr>
      <vt:lpstr>'Y34 Girls'!Print_Area</vt:lpstr>
      <vt:lpstr>'Y56 Boys'!Print_Area</vt:lpstr>
      <vt:lpstr>'Y56 Girls'!Print_Area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fiona.haley</dc:creator>
  <cp:lastModifiedBy>H. Jarvis</cp:lastModifiedBy>
  <cp:lastPrinted>2019-10-04T12:01:11Z</cp:lastPrinted>
  <dcterms:created xsi:type="dcterms:W3CDTF">2013-11-20T09:47:52Z</dcterms:created>
  <dcterms:modified xsi:type="dcterms:W3CDTF">2021-10-08T14:55:17Z</dcterms:modified>
</cp:coreProperties>
</file>