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dc-vm\hayley.jarvis$\Laptop Files\Documents\HAYLEY'S FOLDER\201718\OAA\2018\Scoresheets\"/>
    </mc:Choice>
  </mc:AlternateContent>
  <bookViews>
    <workbookView xWindow="0" yWindow="0" windowWidth="28800" windowHeight="11835" activeTab="3"/>
  </bookViews>
  <sheets>
    <sheet name="Group A" sheetId="1" r:id="rId1"/>
    <sheet name="Group B" sheetId="2" r:id="rId2"/>
    <sheet name="Group C" sheetId="3" r:id="rId3"/>
    <sheet name="Overall" sheetId="4" r:id="rId4"/>
  </sheets>
  <definedNames>
    <definedName name="_xlnm.Print_Area" localSheetId="0">'Group A'!$A$1:$O$30</definedName>
    <definedName name="_xlnm.Print_Area" localSheetId="1">'Group B'!$A$1:$O$29</definedName>
    <definedName name="_xlnm.Print_Area" localSheetId="2">'Group C'!$A$1:$O$29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M19" i="1" s="1"/>
  <c r="C9" i="4" s="1"/>
  <c r="I12" i="2"/>
  <c r="I12" i="3"/>
  <c r="I18" i="3"/>
  <c r="I17" i="3"/>
  <c r="I16" i="3"/>
  <c r="I15" i="3"/>
  <c r="I14" i="3"/>
  <c r="I13" i="3"/>
  <c r="N8" i="3"/>
  <c r="N7" i="3"/>
  <c r="N6" i="3"/>
  <c r="N5" i="3"/>
  <c r="N4" i="3"/>
  <c r="N3" i="3"/>
  <c r="N2" i="3"/>
  <c r="I18" i="2"/>
  <c r="I17" i="2"/>
  <c r="M17" i="2" s="1"/>
  <c r="C14" i="4" s="1"/>
  <c r="I16" i="2"/>
  <c r="I15" i="2"/>
  <c r="I14" i="2"/>
  <c r="M14" i="2" s="1"/>
  <c r="C19" i="4" s="1"/>
  <c r="I13" i="2"/>
  <c r="M13" i="2"/>
  <c r="C22" i="4" s="1"/>
  <c r="I26" i="1"/>
  <c r="I13" i="1"/>
  <c r="I14" i="1"/>
  <c r="I15" i="1"/>
  <c r="I16" i="1"/>
  <c r="I17" i="1"/>
  <c r="I18" i="1"/>
  <c r="I12" i="1"/>
  <c r="M16" i="1"/>
  <c r="C23" i="4" s="1"/>
  <c r="M14" i="3" l="1"/>
  <c r="C15" i="4" s="1"/>
  <c r="M18" i="3"/>
  <c r="C11" i="4" s="1"/>
  <c r="M16" i="3"/>
  <c r="C7" i="4" s="1"/>
  <c r="M13" i="3"/>
  <c r="C10" i="4" s="1"/>
  <c r="M15" i="3"/>
  <c r="C21" i="4" s="1"/>
  <c r="M12" i="3"/>
  <c r="C8" i="4" s="1"/>
  <c r="M17" i="3"/>
  <c r="C18" i="4" s="1"/>
  <c r="M12" i="2"/>
  <c r="C20" i="4" s="1"/>
  <c r="M18" i="2"/>
  <c r="C16" i="4" s="1"/>
  <c r="M15" i="2"/>
  <c r="C13" i="4" s="1"/>
  <c r="M16" i="2"/>
  <c r="C17" i="4" s="1"/>
  <c r="M12" i="1"/>
  <c r="C6" i="4" s="1"/>
  <c r="M14" i="1"/>
  <c r="C2" i="4" s="1"/>
  <c r="M17" i="1"/>
  <c r="C3" i="4" s="1"/>
  <c r="M18" i="1"/>
  <c r="C12" i="4" s="1"/>
  <c r="M13" i="1"/>
  <c r="C5" i="4" s="1"/>
  <c r="M15" i="1"/>
  <c r="C4" i="4" s="1"/>
</calcChain>
</file>

<file path=xl/sharedStrings.xml><?xml version="1.0" encoding="utf-8"?>
<sst xmlns="http://schemas.openxmlformats.org/spreadsheetml/2006/main" count="154" uniqueCount="16">
  <si>
    <t>School Name</t>
  </si>
  <si>
    <t>Number</t>
  </si>
  <si>
    <t>Team Building</t>
  </si>
  <si>
    <t>Total</t>
  </si>
  <si>
    <t>Beach Art</t>
  </si>
  <si>
    <t>Score</t>
  </si>
  <si>
    <t>Position</t>
  </si>
  <si>
    <t>Wembury</t>
  </si>
  <si>
    <t>Oreston</t>
  </si>
  <si>
    <t>Pomphlett</t>
  </si>
  <si>
    <t>Austin Farm</t>
  </si>
  <si>
    <t>Woodford</t>
  </si>
  <si>
    <t xml:space="preserve">Oreston </t>
  </si>
  <si>
    <t xml:space="preserve">Wembury </t>
  </si>
  <si>
    <t xml:space="preserve">Woodford </t>
  </si>
  <si>
    <t>Active Literacy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</si>
</sst>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EE0F8"/>
        <bgColor indexed="64"/>
      </patternFill>
    </fill>
    <fill>
      <patternFill patternType="solid">
        <fgColor rgb="FFE2BCFA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Fill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3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E2BCFA"/>
      <color rgb="FF9EE0F8"/>
      <color rgb="FFC06B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workbookViewId="0">
      <selection activeCell="F6" sqref="F6"/>
    </sheetView>
  </sheetViews>
  <sheetFormatPr defaultRowHeight="15" x14ac:dyDescent="0.25"/>
  <cols>
    <col min="1" max="1" width="12.5703125" bestFit="1" customWidth="1"/>
    <col min="2" max="2" width="8.28515625" bestFit="1" customWidth="1"/>
    <col min="3" max="3" width="15.28515625" bestFit="1" customWidth="1"/>
    <col min="9" max="9" width="9.140625" style="1"/>
    <col min="11" max="11" width="12.5703125" bestFit="1" customWidth="1"/>
  </cols>
  <sheetData>
    <row r="1" spans="1:14" x14ac:dyDescent="0.25">
      <c r="A1" s="6" t="s">
        <v>0</v>
      </c>
      <c r="B1" s="6" t="s">
        <v>1</v>
      </c>
      <c r="C1" s="6" t="s">
        <v>2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 t="s">
        <v>3</v>
      </c>
    </row>
    <row r="2" spans="1:14" x14ac:dyDescent="0.25">
      <c r="A2" s="7" t="s">
        <v>7</v>
      </c>
      <c r="B2" s="7">
        <v>1</v>
      </c>
      <c r="C2" s="3"/>
      <c r="D2" s="3"/>
      <c r="E2" s="3"/>
      <c r="F2" s="3"/>
      <c r="G2" s="3"/>
      <c r="H2" s="3"/>
      <c r="I2" s="2"/>
      <c r="J2" s="3"/>
      <c r="K2" s="3"/>
      <c r="L2" s="3"/>
      <c r="M2" s="3"/>
      <c r="N2" s="3">
        <v>105</v>
      </c>
    </row>
    <row r="3" spans="1:14" x14ac:dyDescent="0.25">
      <c r="A3" s="7" t="s">
        <v>8</v>
      </c>
      <c r="B3" s="7">
        <v>1</v>
      </c>
      <c r="C3" s="3"/>
      <c r="D3" s="3"/>
      <c r="E3" s="3"/>
      <c r="F3" s="3"/>
      <c r="G3" s="3"/>
      <c r="H3" s="3"/>
      <c r="I3" s="2"/>
      <c r="J3" s="3"/>
      <c r="K3" s="3"/>
      <c r="L3" s="3"/>
      <c r="M3" s="3"/>
      <c r="N3" s="3">
        <v>81</v>
      </c>
    </row>
    <row r="4" spans="1:14" x14ac:dyDescent="0.25">
      <c r="A4" s="7" t="s">
        <v>8</v>
      </c>
      <c r="B4" s="7">
        <v>2</v>
      </c>
      <c r="C4" s="3"/>
      <c r="D4" s="3"/>
      <c r="E4" s="3"/>
      <c r="F4" s="3"/>
      <c r="G4" s="3"/>
      <c r="H4" s="3"/>
      <c r="I4" s="2"/>
      <c r="J4" s="3"/>
      <c r="K4" s="3"/>
      <c r="L4" s="3"/>
      <c r="M4" s="3"/>
      <c r="N4" s="3">
        <v>87</v>
      </c>
    </row>
    <row r="5" spans="1:14" x14ac:dyDescent="0.25">
      <c r="A5" s="7" t="s">
        <v>9</v>
      </c>
      <c r="B5" s="7">
        <v>1</v>
      </c>
      <c r="C5" s="3"/>
      <c r="D5" s="3"/>
      <c r="E5" s="3"/>
      <c r="F5" s="3"/>
      <c r="G5" s="3"/>
      <c r="H5" s="3"/>
      <c r="I5" s="2"/>
      <c r="J5" s="3"/>
      <c r="K5" s="3"/>
      <c r="L5" s="3"/>
      <c r="M5" s="3"/>
      <c r="N5" s="3">
        <v>87</v>
      </c>
    </row>
    <row r="6" spans="1:14" x14ac:dyDescent="0.25">
      <c r="A6" s="7"/>
      <c r="B6" s="7"/>
      <c r="C6" s="3"/>
      <c r="D6" s="3"/>
      <c r="E6" s="3"/>
      <c r="F6" s="3"/>
      <c r="G6" s="3"/>
      <c r="H6" s="3"/>
      <c r="I6" s="2"/>
      <c r="J6" s="3"/>
      <c r="K6" s="3"/>
      <c r="L6" s="3"/>
      <c r="M6" s="3"/>
      <c r="N6" s="3">
        <v>87</v>
      </c>
    </row>
    <row r="7" spans="1:14" x14ac:dyDescent="0.25">
      <c r="A7" s="7" t="s">
        <v>10</v>
      </c>
      <c r="B7" s="7">
        <v>1</v>
      </c>
      <c r="C7" s="3"/>
      <c r="D7" s="3"/>
      <c r="E7" s="3"/>
      <c r="F7" s="3"/>
      <c r="G7" s="3"/>
      <c r="H7" s="3"/>
      <c r="I7" s="2"/>
      <c r="J7" s="3"/>
      <c r="K7" s="3"/>
      <c r="L7" s="3"/>
      <c r="M7" s="3"/>
      <c r="N7" s="3">
        <v>102</v>
      </c>
    </row>
    <row r="8" spans="1:14" x14ac:dyDescent="0.25">
      <c r="A8" s="7" t="s">
        <v>11</v>
      </c>
      <c r="B8" s="7">
        <v>1</v>
      </c>
      <c r="C8" s="3"/>
      <c r="D8" s="3"/>
      <c r="E8" s="3"/>
      <c r="F8" s="3"/>
      <c r="G8" s="3"/>
      <c r="H8" s="3"/>
      <c r="I8" s="2"/>
      <c r="J8" s="3"/>
      <c r="K8" s="3"/>
      <c r="L8" s="3"/>
      <c r="M8" s="3"/>
      <c r="N8" s="3">
        <v>80</v>
      </c>
    </row>
    <row r="9" spans="1:14" x14ac:dyDescent="0.25">
      <c r="A9" s="7" t="s">
        <v>11</v>
      </c>
      <c r="B9" s="7">
        <v>2</v>
      </c>
      <c r="C9" s="3"/>
      <c r="D9" s="3"/>
      <c r="E9" s="3"/>
      <c r="F9" s="3"/>
      <c r="G9" s="3"/>
      <c r="H9" s="3"/>
      <c r="I9" s="2"/>
      <c r="J9" s="3"/>
      <c r="K9" s="3"/>
      <c r="L9" s="3"/>
      <c r="M9" s="3"/>
      <c r="N9" s="5">
        <v>85</v>
      </c>
    </row>
    <row r="11" spans="1:14" x14ac:dyDescent="0.25">
      <c r="A11" s="6" t="s">
        <v>0</v>
      </c>
      <c r="B11" s="6" t="s">
        <v>1</v>
      </c>
      <c r="C11" s="6" t="s">
        <v>4</v>
      </c>
      <c r="D11" s="6">
        <v>1</v>
      </c>
      <c r="E11" s="6">
        <v>2</v>
      </c>
      <c r="F11" s="6">
        <v>3</v>
      </c>
      <c r="G11" s="6">
        <v>4</v>
      </c>
      <c r="H11" s="6">
        <v>5</v>
      </c>
      <c r="I11" s="6" t="s">
        <v>3</v>
      </c>
      <c r="K11" s="10" t="s">
        <v>0</v>
      </c>
      <c r="L11" s="10" t="s">
        <v>1</v>
      </c>
      <c r="M11" s="10" t="s">
        <v>5</v>
      </c>
    </row>
    <row r="12" spans="1:14" x14ac:dyDescent="0.25">
      <c r="A12" s="7" t="s">
        <v>7</v>
      </c>
      <c r="B12" s="7">
        <v>1</v>
      </c>
      <c r="C12" s="3"/>
      <c r="D12" s="3">
        <v>9</v>
      </c>
      <c r="E12" s="3">
        <v>7</v>
      </c>
      <c r="F12" s="3">
        <v>4</v>
      </c>
      <c r="G12" s="3">
        <v>10</v>
      </c>
      <c r="H12" s="3"/>
      <c r="I12" s="2">
        <f>D12+E12+F12+G12+H12</f>
        <v>30</v>
      </c>
      <c r="K12" s="10" t="s">
        <v>7</v>
      </c>
      <c r="L12" s="10">
        <v>1</v>
      </c>
      <c r="M12" s="11">
        <f t="shared" ref="M12:M19" si="0">N2+I12+I22</f>
        <v>157</v>
      </c>
    </row>
    <row r="13" spans="1:14" x14ac:dyDescent="0.25">
      <c r="A13" s="7" t="s">
        <v>8</v>
      </c>
      <c r="B13" s="7">
        <v>1</v>
      </c>
      <c r="C13" s="3"/>
      <c r="D13" s="3">
        <v>6</v>
      </c>
      <c r="E13" s="3">
        <v>5</v>
      </c>
      <c r="F13" s="3">
        <v>1</v>
      </c>
      <c r="G13" s="3">
        <v>10</v>
      </c>
      <c r="H13" s="3"/>
      <c r="I13" s="2">
        <f t="shared" ref="I13:I18" si="1">D13+E13+F13+G13+H13</f>
        <v>22</v>
      </c>
      <c r="K13" s="10" t="s">
        <v>8</v>
      </c>
      <c r="L13" s="10">
        <v>1</v>
      </c>
      <c r="M13" s="11">
        <f t="shared" si="0"/>
        <v>223</v>
      </c>
    </row>
    <row r="14" spans="1:14" x14ac:dyDescent="0.25">
      <c r="A14" s="7" t="s">
        <v>8</v>
      </c>
      <c r="B14" s="7">
        <v>2</v>
      </c>
      <c r="C14" s="3"/>
      <c r="D14" s="3">
        <v>5</v>
      </c>
      <c r="E14" s="3">
        <v>6</v>
      </c>
      <c r="F14" s="3">
        <v>2</v>
      </c>
      <c r="G14" s="3">
        <v>10</v>
      </c>
      <c r="H14" s="3"/>
      <c r="I14" s="2">
        <f t="shared" si="1"/>
        <v>23</v>
      </c>
      <c r="K14" s="10" t="s">
        <v>8</v>
      </c>
      <c r="L14" s="10">
        <v>2</v>
      </c>
      <c r="M14" s="11">
        <f t="shared" si="0"/>
        <v>348</v>
      </c>
    </row>
    <row r="15" spans="1:14" x14ac:dyDescent="0.25">
      <c r="A15" s="7" t="s">
        <v>9</v>
      </c>
      <c r="B15" s="7">
        <v>1</v>
      </c>
      <c r="C15" s="3"/>
      <c r="D15" s="3">
        <v>7</v>
      </c>
      <c r="E15" s="3">
        <v>5</v>
      </c>
      <c r="F15" s="3">
        <v>1</v>
      </c>
      <c r="G15" s="3">
        <v>10</v>
      </c>
      <c r="H15" s="3"/>
      <c r="I15" s="2">
        <f t="shared" si="1"/>
        <v>23</v>
      </c>
      <c r="K15" s="10" t="s">
        <v>9</v>
      </c>
      <c r="L15" s="10">
        <v>1</v>
      </c>
      <c r="M15" s="11">
        <f t="shared" si="0"/>
        <v>241</v>
      </c>
    </row>
    <row r="16" spans="1:14" x14ac:dyDescent="0.25">
      <c r="A16" s="7"/>
      <c r="B16" s="7"/>
      <c r="C16" s="3"/>
      <c r="D16" s="3"/>
      <c r="E16" s="3"/>
      <c r="F16" s="3"/>
      <c r="G16" s="3"/>
      <c r="H16" s="3"/>
      <c r="I16" s="2">
        <f t="shared" si="1"/>
        <v>0</v>
      </c>
      <c r="K16" s="10"/>
      <c r="L16" s="10"/>
      <c r="M16" s="11">
        <f t="shared" si="0"/>
        <v>87</v>
      </c>
    </row>
    <row r="17" spans="1:13" x14ac:dyDescent="0.25">
      <c r="A17" s="7" t="s">
        <v>10</v>
      </c>
      <c r="B17" s="7">
        <v>1</v>
      </c>
      <c r="C17" s="3"/>
      <c r="D17" s="3">
        <v>4</v>
      </c>
      <c r="E17" s="3">
        <v>6</v>
      </c>
      <c r="F17" s="3">
        <v>1</v>
      </c>
      <c r="G17" s="3">
        <v>10</v>
      </c>
      <c r="H17" s="3"/>
      <c r="I17" s="2">
        <f t="shared" si="1"/>
        <v>21</v>
      </c>
      <c r="K17" s="10" t="s">
        <v>10</v>
      </c>
      <c r="L17" s="10">
        <v>1</v>
      </c>
      <c r="M17" s="11">
        <f t="shared" si="0"/>
        <v>255</v>
      </c>
    </row>
    <row r="18" spans="1:13" x14ac:dyDescent="0.25">
      <c r="A18" s="7" t="s">
        <v>11</v>
      </c>
      <c r="B18" s="7">
        <v>1</v>
      </c>
      <c r="C18" s="3"/>
      <c r="D18" s="3">
        <v>5</v>
      </c>
      <c r="E18" s="3">
        <v>6</v>
      </c>
      <c r="F18" s="3">
        <v>2</v>
      </c>
      <c r="G18" s="3">
        <v>10</v>
      </c>
      <c r="H18" s="3"/>
      <c r="I18" s="2">
        <f t="shared" si="1"/>
        <v>23</v>
      </c>
      <c r="K18" s="10" t="s">
        <v>11</v>
      </c>
      <c r="L18" s="10">
        <v>1</v>
      </c>
      <c r="M18" s="11">
        <f t="shared" si="0"/>
        <v>131</v>
      </c>
    </row>
    <row r="19" spans="1:13" x14ac:dyDescent="0.25">
      <c r="A19" s="7" t="s">
        <v>11</v>
      </c>
      <c r="B19" s="7">
        <v>2</v>
      </c>
      <c r="C19" s="3"/>
      <c r="D19" s="3">
        <v>7</v>
      </c>
      <c r="E19" s="3">
        <v>8</v>
      </c>
      <c r="F19" s="3">
        <v>3</v>
      </c>
      <c r="G19" s="3">
        <v>10</v>
      </c>
      <c r="H19" s="3"/>
      <c r="I19" s="2">
        <f>D19+E19+F19+G19+H19</f>
        <v>28</v>
      </c>
      <c r="K19" s="10" t="s">
        <v>11</v>
      </c>
      <c r="L19" s="10">
        <v>2</v>
      </c>
      <c r="M19" s="11">
        <f t="shared" si="0"/>
        <v>136</v>
      </c>
    </row>
    <row r="21" spans="1:13" x14ac:dyDescent="0.25">
      <c r="A21" s="6" t="s">
        <v>0</v>
      </c>
      <c r="B21" s="6" t="s">
        <v>1</v>
      </c>
      <c r="C21" s="6" t="s">
        <v>15</v>
      </c>
      <c r="D21" s="6">
        <v>1</v>
      </c>
      <c r="E21" s="6">
        <v>2</v>
      </c>
      <c r="F21" s="6">
        <v>3</v>
      </c>
      <c r="G21" s="6">
        <v>4</v>
      </c>
      <c r="H21" s="6">
        <v>5</v>
      </c>
      <c r="I21" s="6" t="s">
        <v>3</v>
      </c>
    </row>
    <row r="22" spans="1:13" x14ac:dyDescent="0.25">
      <c r="A22" s="7" t="s">
        <v>7</v>
      </c>
      <c r="B22" s="7">
        <v>1</v>
      </c>
      <c r="C22" s="3"/>
      <c r="D22" s="3"/>
      <c r="E22" s="3"/>
      <c r="F22" s="3"/>
      <c r="G22" s="3"/>
      <c r="H22" s="3"/>
      <c r="I22" s="2">
        <v>22</v>
      </c>
    </row>
    <row r="23" spans="1:13" x14ac:dyDescent="0.25">
      <c r="A23" s="7" t="s">
        <v>8</v>
      </c>
      <c r="B23" s="7">
        <v>1</v>
      </c>
      <c r="C23" s="3"/>
      <c r="D23" s="3"/>
      <c r="E23" s="3"/>
      <c r="F23" s="3"/>
      <c r="G23" s="3"/>
      <c r="H23" s="3"/>
      <c r="I23" s="2">
        <v>120</v>
      </c>
    </row>
    <row r="24" spans="1:13" x14ac:dyDescent="0.25">
      <c r="A24" s="7" t="s">
        <v>8</v>
      </c>
      <c r="B24" s="7">
        <v>2</v>
      </c>
      <c r="C24" s="3"/>
      <c r="D24" s="3"/>
      <c r="E24" s="3"/>
      <c r="F24" s="3"/>
      <c r="G24" s="3"/>
      <c r="H24" s="3"/>
      <c r="I24" s="2">
        <v>238</v>
      </c>
    </row>
    <row r="25" spans="1:13" x14ac:dyDescent="0.25">
      <c r="A25" s="7" t="s">
        <v>9</v>
      </c>
      <c r="B25" s="7">
        <v>1</v>
      </c>
      <c r="C25" s="3"/>
      <c r="D25" s="3"/>
      <c r="E25" s="3"/>
      <c r="F25" s="3"/>
      <c r="G25" s="3"/>
      <c r="H25" s="3"/>
      <c r="I25" s="2">
        <v>131</v>
      </c>
    </row>
    <row r="26" spans="1:13" x14ac:dyDescent="0.25">
      <c r="A26" s="7"/>
      <c r="B26" s="7"/>
      <c r="C26" s="3"/>
      <c r="D26" s="3"/>
      <c r="E26" s="3"/>
      <c r="F26" s="3"/>
      <c r="G26" s="3"/>
      <c r="H26" s="3"/>
      <c r="I26" s="2">
        <f t="shared" ref="I26" si="2">D26+E26+F26+G26+H26</f>
        <v>0</v>
      </c>
    </row>
    <row r="27" spans="1:13" x14ac:dyDescent="0.25">
      <c r="A27" s="7" t="s">
        <v>10</v>
      </c>
      <c r="B27" s="7">
        <v>1</v>
      </c>
      <c r="C27" s="3"/>
      <c r="D27" s="3"/>
      <c r="E27" s="3"/>
      <c r="F27" s="3"/>
      <c r="G27" s="3"/>
      <c r="H27" s="3"/>
      <c r="I27" s="2">
        <v>132</v>
      </c>
    </row>
    <row r="28" spans="1:13" x14ac:dyDescent="0.25">
      <c r="A28" s="7" t="s">
        <v>11</v>
      </c>
      <c r="B28" s="7">
        <v>1</v>
      </c>
      <c r="C28" s="3"/>
      <c r="D28" s="3"/>
      <c r="E28" s="3"/>
      <c r="F28" s="3"/>
      <c r="G28" s="3"/>
      <c r="H28" s="3"/>
      <c r="I28" s="2">
        <v>28</v>
      </c>
    </row>
    <row r="29" spans="1:13" x14ac:dyDescent="0.25">
      <c r="A29" s="7" t="s">
        <v>11</v>
      </c>
      <c r="B29" s="7">
        <v>2</v>
      </c>
      <c r="C29" s="3"/>
      <c r="D29" s="3"/>
      <c r="E29" s="3"/>
      <c r="F29" s="3"/>
      <c r="G29" s="3"/>
      <c r="H29" s="3"/>
      <c r="I29" s="2">
        <v>23</v>
      </c>
    </row>
  </sheetData>
  <pageMargins left="0.25" right="0.25" top="0.75" bottom="0.75" header="0.3" footer="0.3"/>
  <pageSetup paperSize="9" scale="9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I29" sqref="I29"/>
    </sheetView>
  </sheetViews>
  <sheetFormatPr defaultRowHeight="15" x14ac:dyDescent="0.25"/>
  <cols>
    <col min="1" max="1" width="12.5703125" bestFit="1" customWidth="1"/>
    <col min="3" max="3" width="15.28515625" bestFit="1" customWidth="1"/>
    <col min="11" max="11" width="12.5703125" bestFit="1" customWidth="1"/>
  </cols>
  <sheetData>
    <row r="1" spans="1:14" x14ac:dyDescent="0.25">
      <c r="A1" s="6" t="s">
        <v>0</v>
      </c>
      <c r="B1" s="6" t="s">
        <v>1</v>
      </c>
      <c r="C1" s="6" t="s">
        <v>2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 t="s">
        <v>3</v>
      </c>
    </row>
    <row r="2" spans="1:14" x14ac:dyDescent="0.25">
      <c r="A2" s="7" t="s">
        <v>7</v>
      </c>
      <c r="B2" s="7">
        <v>2</v>
      </c>
      <c r="C2" s="3"/>
      <c r="D2" s="3">
        <v>15</v>
      </c>
      <c r="E2" s="3"/>
      <c r="F2" s="3"/>
      <c r="G2" s="3"/>
      <c r="H2" s="3"/>
      <c r="I2" s="2"/>
      <c r="J2" s="3"/>
      <c r="K2" s="3"/>
      <c r="L2" s="3"/>
      <c r="M2" s="3"/>
      <c r="N2" s="3">
        <v>57</v>
      </c>
    </row>
    <row r="3" spans="1:14" x14ac:dyDescent="0.25">
      <c r="A3" s="7" t="s">
        <v>8</v>
      </c>
      <c r="B3" s="7">
        <v>3</v>
      </c>
      <c r="C3" s="3"/>
      <c r="D3" s="3"/>
      <c r="E3" s="3"/>
      <c r="F3" s="3"/>
      <c r="G3" s="3"/>
      <c r="H3" s="3"/>
      <c r="I3" s="2"/>
      <c r="J3" s="3"/>
      <c r="K3" s="3"/>
      <c r="L3" s="3"/>
      <c r="M3" s="3"/>
      <c r="N3" s="3">
        <v>62</v>
      </c>
    </row>
    <row r="4" spans="1:14" x14ac:dyDescent="0.25">
      <c r="A4" s="7" t="s">
        <v>12</v>
      </c>
      <c r="B4" s="7">
        <v>4</v>
      </c>
      <c r="C4" s="3"/>
      <c r="D4" s="3"/>
      <c r="E4" s="3"/>
      <c r="F4" s="3"/>
      <c r="G4" s="3"/>
      <c r="H4" s="3"/>
      <c r="I4" s="2"/>
      <c r="J4" s="3"/>
      <c r="K4" s="3"/>
      <c r="L4" s="3"/>
      <c r="M4" s="3"/>
      <c r="N4" s="3">
        <v>59</v>
      </c>
    </row>
    <row r="5" spans="1:14" x14ac:dyDescent="0.25">
      <c r="A5" s="7" t="s">
        <v>9</v>
      </c>
      <c r="B5" s="7">
        <v>2</v>
      </c>
      <c r="C5" s="3"/>
      <c r="D5" s="3"/>
      <c r="E5" s="3"/>
      <c r="F5" s="3"/>
      <c r="G5" s="3"/>
      <c r="H5" s="3"/>
      <c r="I5" s="2"/>
      <c r="J5" s="3"/>
      <c r="K5" s="3"/>
      <c r="L5" s="3"/>
      <c r="M5" s="3"/>
      <c r="N5" s="3">
        <v>70</v>
      </c>
    </row>
    <row r="6" spans="1:14" x14ac:dyDescent="0.25">
      <c r="A6" s="7" t="s">
        <v>10</v>
      </c>
      <c r="B6" s="7">
        <v>2</v>
      </c>
      <c r="C6" s="3"/>
      <c r="D6" s="3"/>
      <c r="E6" s="3"/>
      <c r="F6" s="3"/>
      <c r="G6" s="3"/>
      <c r="H6" s="3"/>
      <c r="I6" s="2"/>
      <c r="J6" s="3"/>
      <c r="K6" s="3"/>
      <c r="L6" s="3"/>
      <c r="M6" s="3"/>
      <c r="N6" s="3">
        <v>61</v>
      </c>
    </row>
    <row r="7" spans="1:14" x14ac:dyDescent="0.25">
      <c r="A7" s="8" t="s">
        <v>10</v>
      </c>
      <c r="B7" s="7">
        <v>3</v>
      </c>
      <c r="C7" s="3"/>
      <c r="D7" s="3"/>
      <c r="E7" s="3"/>
      <c r="F7" s="3"/>
      <c r="G7" s="3"/>
      <c r="H7" s="3"/>
      <c r="I7" s="2"/>
      <c r="J7" s="3"/>
      <c r="K7" s="3"/>
      <c r="L7" s="3"/>
      <c r="M7" s="3"/>
      <c r="N7" s="3">
        <v>75</v>
      </c>
    </row>
    <row r="8" spans="1:14" x14ac:dyDescent="0.25">
      <c r="A8" s="7" t="s">
        <v>11</v>
      </c>
      <c r="B8" s="7">
        <v>3</v>
      </c>
      <c r="C8" s="3"/>
      <c r="D8" s="3"/>
      <c r="E8" s="3"/>
      <c r="F8" s="3"/>
      <c r="G8" s="3"/>
      <c r="H8" s="3"/>
      <c r="I8" s="2"/>
      <c r="J8" s="3"/>
      <c r="K8" s="3"/>
      <c r="L8" s="3"/>
      <c r="M8" s="3"/>
      <c r="N8" s="3">
        <v>65</v>
      </c>
    </row>
    <row r="9" spans="1:14" x14ac:dyDescent="0.25">
      <c r="I9" s="1"/>
    </row>
    <row r="10" spans="1:14" x14ac:dyDescent="0.25">
      <c r="I10" s="1"/>
    </row>
    <row r="11" spans="1:14" x14ac:dyDescent="0.25">
      <c r="A11" s="6" t="s">
        <v>0</v>
      </c>
      <c r="B11" s="6" t="s">
        <v>1</v>
      </c>
      <c r="C11" s="6" t="s">
        <v>4</v>
      </c>
      <c r="D11" s="6">
        <v>1</v>
      </c>
      <c r="E11" s="6">
        <v>2</v>
      </c>
      <c r="F11" s="6">
        <v>3</v>
      </c>
      <c r="G11" s="6">
        <v>4</v>
      </c>
      <c r="H11" s="6">
        <v>5</v>
      </c>
      <c r="I11" s="6" t="s">
        <v>3</v>
      </c>
      <c r="K11" s="2" t="s">
        <v>0</v>
      </c>
      <c r="L11" s="2" t="s">
        <v>1</v>
      </c>
      <c r="M11" s="2" t="s">
        <v>5</v>
      </c>
    </row>
    <row r="12" spans="1:14" x14ac:dyDescent="0.25">
      <c r="A12" s="7" t="s">
        <v>7</v>
      </c>
      <c r="B12" s="7">
        <v>2</v>
      </c>
      <c r="C12" s="3"/>
      <c r="D12" s="3">
        <v>6</v>
      </c>
      <c r="E12" s="3">
        <v>6</v>
      </c>
      <c r="F12" s="3">
        <v>0</v>
      </c>
      <c r="G12" s="3">
        <v>10</v>
      </c>
      <c r="H12" s="3"/>
      <c r="I12" s="2">
        <f>D12+E12+F12+G12+H12</f>
        <v>22</v>
      </c>
      <c r="K12" s="2" t="s">
        <v>7</v>
      </c>
      <c r="L12" s="2">
        <v>2</v>
      </c>
      <c r="M12" s="3">
        <f t="shared" ref="M12:M18" si="0">N2+I12+I22</f>
        <v>102</v>
      </c>
    </row>
    <row r="13" spans="1:14" x14ac:dyDescent="0.25">
      <c r="A13" s="7" t="s">
        <v>8</v>
      </c>
      <c r="B13" s="7">
        <v>3</v>
      </c>
      <c r="C13" s="3"/>
      <c r="D13" s="3">
        <v>8</v>
      </c>
      <c r="E13" s="3">
        <v>5</v>
      </c>
      <c r="F13" s="3">
        <v>0</v>
      </c>
      <c r="G13" s="3">
        <v>10</v>
      </c>
      <c r="H13" s="3"/>
      <c r="I13" s="2">
        <f t="shared" ref="I13:I18" si="1">D13+E13+F13+G13+H13</f>
        <v>23</v>
      </c>
      <c r="K13" s="2" t="s">
        <v>8</v>
      </c>
      <c r="L13" s="2">
        <v>3</v>
      </c>
      <c r="M13" s="3">
        <f t="shared" si="0"/>
        <v>98</v>
      </c>
    </row>
    <row r="14" spans="1:14" x14ac:dyDescent="0.25">
      <c r="A14" s="7" t="s">
        <v>12</v>
      </c>
      <c r="B14" s="7">
        <v>4</v>
      </c>
      <c r="C14" s="3"/>
      <c r="D14" s="3">
        <v>6</v>
      </c>
      <c r="E14" s="3">
        <v>5</v>
      </c>
      <c r="F14" s="3">
        <v>2</v>
      </c>
      <c r="G14" s="3">
        <v>10</v>
      </c>
      <c r="H14" s="3"/>
      <c r="I14" s="2">
        <f t="shared" si="1"/>
        <v>23</v>
      </c>
      <c r="K14" s="2" t="s">
        <v>12</v>
      </c>
      <c r="L14" s="2">
        <v>4</v>
      </c>
      <c r="M14" s="3">
        <f t="shared" si="0"/>
        <v>103</v>
      </c>
    </row>
    <row r="15" spans="1:14" x14ac:dyDescent="0.25">
      <c r="A15" s="7" t="s">
        <v>9</v>
      </c>
      <c r="B15" s="7">
        <v>2</v>
      </c>
      <c r="C15" s="3"/>
      <c r="D15" s="3">
        <v>9</v>
      </c>
      <c r="E15" s="3">
        <v>6</v>
      </c>
      <c r="F15" s="3">
        <v>3</v>
      </c>
      <c r="G15" s="3">
        <v>10</v>
      </c>
      <c r="H15" s="3"/>
      <c r="I15" s="2">
        <f t="shared" si="1"/>
        <v>28</v>
      </c>
      <c r="K15" s="2" t="s">
        <v>9</v>
      </c>
      <c r="L15" s="2">
        <v>3</v>
      </c>
      <c r="M15" s="3">
        <f t="shared" si="0"/>
        <v>125</v>
      </c>
    </row>
    <row r="16" spans="1:14" x14ac:dyDescent="0.25">
      <c r="A16" s="7" t="s">
        <v>10</v>
      </c>
      <c r="B16" s="7">
        <v>2</v>
      </c>
      <c r="C16" s="3"/>
      <c r="D16" s="3">
        <v>7</v>
      </c>
      <c r="E16" s="3">
        <v>7</v>
      </c>
      <c r="F16" s="3">
        <v>8</v>
      </c>
      <c r="G16" s="3">
        <v>10</v>
      </c>
      <c r="H16" s="3"/>
      <c r="I16" s="2">
        <f t="shared" si="1"/>
        <v>32</v>
      </c>
      <c r="K16" s="2" t="s">
        <v>10</v>
      </c>
      <c r="L16" s="2">
        <v>2</v>
      </c>
      <c r="M16" s="3">
        <f t="shared" si="0"/>
        <v>119</v>
      </c>
    </row>
    <row r="17" spans="1:13" x14ac:dyDescent="0.25">
      <c r="A17" s="8" t="s">
        <v>10</v>
      </c>
      <c r="B17" s="7">
        <v>3</v>
      </c>
      <c r="C17" s="3"/>
      <c r="D17" s="3">
        <v>5</v>
      </c>
      <c r="E17" s="3">
        <v>4</v>
      </c>
      <c r="F17" s="3">
        <v>0</v>
      </c>
      <c r="G17" s="3">
        <v>10</v>
      </c>
      <c r="H17" s="3"/>
      <c r="I17" s="2">
        <f t="shared" si="1"/>
        <v>19</v>
      </c>
      <c r="K17" s="1" t="s">
        <v>10</v>
      </c>
      <c r="L17" s="2">
        <v>3</v>
      </c>
      <c r="M17" s="3">
        <f t="shared" si="0"/>
        <v>124</v>
      </c>
    </row>
    <row r="18" spans="1:13" x14ac:dyDescent="0.25">
      <c r="A18" s="7" t="s">
        <v>11</v>
      </c>
      <c r="B18" s="7">
        <v>3</v>
      </c>
      <c r="C18" s="3"/>
      <c r="D18" s="3">
        <v>5</v>
      </c>
      <c r="E18" s="3">
        <v>6</v>
      </c>
      <c r="F18" s="3">
        <v>6</v>
      </c>
      <c r="G18" s="3">
        <v>10</v>
      </c>
      <c r="H18" s="3"/>
      <c r="I18" s="2">
        <f t="shared" si="1"/>
        <v>27</v>
      </c>
      <c r="K18" s="2" t="s">
        <v>11</v>
      </c>
      <c r="L18" s="2">
        <v>3</v>
      </c>
      <c r="M18" s="3">
        <f t="shared" si="0"/>
        <v>120</v>
      </c>
    </row>
    <row r="19" spans="1:13" x14ac:dyDescent="0.25">
      <c r="I19" s="1"/>
    </row>
    <row r="20" spans="1:13" x14ac:dyDescent="0.25">
      <c r="I20" s="1"/>
    </row>
    <row r="21" spans="1:13" x14ac:dyDescent="0.25">
      <c r="A21" s="6" t="s">
        <v>0</v>
      </c>
      <c r="B21" s="6" t="s">
        <v>1</v>
      </c>
      <c r="C21" s="6" t="s">
        <v>15</v>
      </c>
      <c r="D21" s="6">
        <v>1</v>
      </c>
      <c r="E21" s="6">
        <v>2</v>
      </c>
      <c r="F21" s="6">
        <v>3</v>
      </c>
      <c r="G21" s="6">
        <v>4</v>
      </c>
      <c r="H21" s="6">
        <v>5</v>
      </c>
      <c r="I21" s="6" t="s">
        <v>3</v>
      </c>
    </row>
    <row r="22" spans="1:13" x14ac:dyDescent="0.25">
      <c r="A22" s="7" t="s">
        <v>7</v>
      </c>
      <c r="B22" s="7">
        <v>2</v>
      </c>
      <c r="C22" s="3"/>
      <c r="D22" s="3"/>
      <c r="E22" s="3"/>
      <c r="F22" s="3"/>
      <c r="G22" s="3"/>
      <c r="H22" s="3"/>
      <c r="I22" s="2">
        <v>23</v>
      </c>
    </row>
    <row r="23" spans="1:13" x14ac:dyDescent="0.25">
      <c r="A23" s="7" t="s">
        <v>8</v>
      </c>
      <c r="B23" s="7">
        <v>3</v>
      </c>
      <c r="C23" s="3"/>
      <c r="D23" s="3"/>
      <c r="E23" s="3"/>
      <c r="F23" s="3"/>
      <c r="G23" s="3"/>
      <c r="H23" s="3"/>
      <c r="I23" s="2">
        <v>13</v>
      </c>
    </row>
    <row r="24" spans="1:13" x14ac:dyDescent="0.25">
      <c r="A24" s="7" t="s">
        <v>12</v>
      </c>
      <c r="B24" s="7">
        <v>4</v>
      </c>
      <c r="C24" s="3"/>
      <c r="D24" s="3"/>
      <c r="E24" s="3"/>
      <c r="F24" s="3"/>
      <c r="G24" s="3"/>
      <c r="H24" s="3"/>
      <c r="I24" s="2">
        <v>21</v>
      </c>
    </row>
    <row r="25" spans="1:13" x14ac:dyDescent="0.25">
      <c r="A25" s="7" t="s">
        <v>9</v>
      </c>
      <c r="B25" s="7">
        <v>2</v>
      </c>
      <c r="C25" s="3"/>
      <c r="D25" s="3"/>
      <c r="E25" s="3"/>
      <c r="F25" s="3"/>
      <c r="G25" s="3"/>
      <c r="H25" s="3"/>
      <c r="I25" s="2">
        <v>27</v>
      </c>
    </row>
    <row r="26" spans="1:13" x14ac:dyDescent="0.25">
      <c r="A26" s="7" t="s">
        <v>10</v>
      </c>
      <c r="B26" s="7">
        <v>2</v>
      </c>
      <c r="C26" s="3"/>
      <c r="D26" s="3"/>
      <c r="E26" s="3"/>
      <c r="F26" s="3"/>
      <c r="G26" s="3"/>
      <c r="H26" s="3"/>
      <c r="I26" s="2">
        <v>26</v>
      </c>
    </row>
    <row r="27" spans="1:13" x14ac:dyDescent="0.25">
      <c r="A27" s="8" t="s">
        <v>10</v>
      </c>
      <c r="B27" s="7">
        <v>3</v>
      </c>
      <c r="C27" s="3"/>
      <c r="D27" s="3"/>
      <c r="E27" s="3"/>
      <c r="F27" s="3"/>
      <c r="G27" s="3"/>
      <c r="H27" s="3"/>
      <c r="I27" s="2">
        <v>30</v>
      </c>
    </row>
    <row r="28" spans="1:13" x14ac:dyDescent="0.25">
      <c r="A28" s="7" t="s">
        <v>11</v>
      </c>
      <c r="B28" s="7">
        <v>3</v>
      </c>
      <c r="C28" s="3"/>
      <c r="D28" s="3"/>
      <c r="E28" s="3"/>
      <c r="F28" s="3"/>
      <c r="G28" s="3"/>
      <c r="H28" s="3"/>
      <c r="I28" s="2">
        <v>28</v>
      </c>
    </row>
    <row r="29" spans="1:13" x14ac:dyDescent="0.25">
      <c r="I29" s="1"/>
    </row>
    <row r="30" spans="1:13" x14ac:dyDescent="0.25">
      <c r="I30" s="1"/>
    </row>
  </sheetData>
  <pageMargins left="0.25" right="0.25" top="0.75" bottom="0.75" header="0.3" footer="0.3"/>
  <pageSetup paperSize="9" scale="94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M16" sqref="M16"/>
    </sheetView>
  </sheetViews>
  <sheetFormatPr defaultRowHeight="15" x14ac:dyDescent="0.25"/>
  <cols>
    <col min="1" max="1" width="12.5703125" bestFit="1" customWidth="1"/>
    <col min="3" max="3" width="15.28515625" bestFit="1" customWidth="1"/>
    <col min="11" max="11" width="12.5703125" bestFit="1" customWidth="1"/>
  </cols>
  <sheetData>
    <row r="1" spans="1:14" x14ac:dyDescent="0.25">
      <c r="A1" s="6" t="s">
        <v>0</v>
      </c>
      <c r="B1" s="6" t="s">
        <v>1</v>
      </c>
      <c r="C1" s="6" t="s">
        <v>2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 t="s">
        <v>3</v>
      </c>
    </row>
    <row r="2" spans="1:14" x14ac:dyDescent="0.25">
      <c r="A2" s="7" t="s">
        <v>13</v>
      </c>
      <c r="B2" s="7">
        <v>3</v>
      </c>
      <c r="C2" s="3"/>
      <c r="D2" s="3">
        <v>2</v>
      </c>
      <c r="E2" s="3">
        <v>14</v>
      </c>
      <c r="F2" s="3">
        <v>7</v>
      </c>
      <c r="G2" s="3">
        <v>25</v>
      </c>
      <c r="H2" s="3">
        <v>9</v>
      </c>
      <c r="I2" s="2">
        <v>7</v>
      </c>
      <c r="J2" s="3">
        <v>8</v>
      </c>
      <c r="K2" s="3">
        <v>3</v>
      </c>
      <c r="L2" s="3">
        <v>3</v>
      </c>
      <c r="M2" s="3">
        <v>3</v>
      </c>
      <c r="N2" s="3">
        <f>D2+E2+F2+G2+H2+I2+J2+K2+L2+M2</f>
        <v>81</v>
      </c>
    </row>
    <row r="3" spans="1:14" x14ac:dyDescent="0.25">
      <c r="A3" s="7" t="s">
        <v>8</v>
      </c>
      <c r="B3" s="7">
        <v>5</v>
      </c>
      <c r="C3" s="3"/>
      <c r="D3" s="3">
        <v>7</v>
      </c>
      <c r="E3" s="3">
        <v>10</v>
      </c>
      <c r="F3" s="3">
        <v>9</v>
      </c>
      <c r="G3" s="3">
        <v>18</v>
      </c>
      <c r="H3" s="3">
        <v>11</v>
      </c>
      <c r="I3" s="2">
        <v>7</v>
      </c>
      <c r="J3" s="3">
        <v>10</v>
      </c>
      <c r="K3" s="3">
        <v>3</v>
      </c>
      <c r="L3" s="3">
        <v>3</v>
      </c>
      <c r="M3" s="3">
        <v>3</v>
      </c>
      <c r="N3" s="3">
        <f t="shared" ref="N3:N8" si="0">D3+E3+F3+G3+H3+I3+J3+K3+L3+M3</f>
        <v>81</v>
      </c>
    </row>
    <row r="4" spans="1:14" x14ac:dyDescent="0.25">
      <c r="A4" s="7" t="s">
        <v>9</v>
      </c>
      <c r="B4" s="7">
        <v>3</v>
      </c>
      <c r="C4" s="3"/>
      <c r="D4" s="3">
        <v>7</v>
      </c>
      <c r="E4" s="3">
        <v>8</v>
      </c>
      <c r="F4" s="3">
        <v>7</v>
      </c>
      <c r="G4" s="3">
        <v>9</v>
      </c>
      <c r="H4" s="3">
        <v>9</v>
      </c>
      <c r="I4" s="2">
        <v>6</v>
      </c>
      <c r="J4" s="3">
        <v>8</v>
      </c>
      <c r="K4" s="3">
        <v>3</v>
      </c>
      <c r="L4" s="3">
        <v>3</v>
      </c>
      <c r="M4" s="3">
        <v>3</v>
      </c>
      <c r="N4" s="3">
        <f t="shared" si="0"/>
        <v>63</v>
      </c>
    </row>
    <row r="5" spans="1:14" x14ac:dyDescent="0.25">
      <c r="A5" s="7" t="s">
        <v>10</v>
      </c>
      <c r="B5" s="7">
        <v>4</v>
      </c>
      <c r="C5" s="3"/>
      <c r="D5" s="3">
        <v>8</v>
      </c>
      <c r="E5" s="3">
        <v>13</v>
      </c>
      <c r="F5" s="3">
        <v>5</v>
      </c>
      <c r="G5" s="3">
        <v>8</v>
      </c>
      <c r="H5" s="3">
        <v>6</v>
      </c>
      <c r="I5" s="2">
        <v>6</v>
      </c>
      <c r="J5" s="3">
        <v>5</v>
      </c>
      <c r="K5" s="3">
        <v>3</v>
      </c>
      <c r="L5" s="3">
        <v>3</v>
      </c>
      <c r="M5" s="3">
        <v>3</v>
      </c>
      <c r="N5" s="3">
        <f t="shared" si="0"/>
        <v>60</v>
      </c>
    </row>
    <row r="6" spans="1:14" x14ac:dyDescent="0.25">
      <c r="A6" s="7" t="s">
        <v>14</v>
      </c>
      <c r="B6" s="7">
        <v>4</v>
      </c>
      <c r="C6" s="3"/>
      <c r="D6" s="3">
        <v>15</v>
      </c>
      <c r="E6" s="3">
        <v>9</v>
      </c>
      <c r="F6" s="3">
        <v>7</v>
      </c>
      <c r="G6" s="3">
        <v>22</v>
      </c>
      <c r="H6" s="3">
        <v>10</v>
      </c>
      <c r="I6" s="2">
        <v>7</v>
      </c>
      <c r="J6" s="3">
        <v>5</v>
      </c>
      <c r="K6" s="3">
        <v>3</v>
      </c>
      <c r="L6" s="3">
        <v>3</v>
      </c>
      <c r="M6" s="3">
        <v>3</v>
      </c>
      <c r="N6" s="3">
        <f t="shared" si="0"/>
        <v>84</v>
      </c>
    </row>
    <row r="7" spans="1:14" x14ac:dyDescent="0.25">
      <c r="A7" s="9" t="s">
        <v>14</v>
      </c>
      <c r="B7" s="7">
        <v>5</v>
      </c>
      <c r="C7" s="3"/>
      <c r="D7" s="3">
        <v>2</v>
      </c>
      <c r="E7" s="3">
        <v>12</v>
      </c>
      <c r="F7" s="3">
        <v>7</v>
      </c>
      <c r="G7" s="3">
        <v>24</v>
      </c>
      <c r="H7" s="3">
        <v>11</v>
      </c>
      <c r="I7" s="2">
        <v>5</v>
      </c>
      <c r="J7" s="3">
        <v>5</v>
      </c>
      <c r="K7" s="3">
        <v>3</v>
      </c>
      <c r="L7" s="3">
        <v>3</v>
      </c>
      <c r="M7" s="3">
        <v>3</v>
      </c>
      <c r="N7" s="3">
        <f t="shared" si="0"/>
        <v>75</v>
      </c>
    </row>
    <row r="8" spans="1:14" x14ac:dyDescent="0.25">
      <c r="A8" s="7" t="s">
        <v>14</v>
      </c>
      <c r="B8" s="7">
        <v>6</v>
      </c>
      <c r="C8" s="3"/>
      <c r="D8" s="3">
        <v>5</v>
      </c>
      <c r="E8" s="3">
        <v>11</v>
      </c>
      <c r="F8" s="3">
        <v>7</v>
      </c>
      <c r="G8" s="3">
        <v>24</v>
      </c>
      <c r="H8" s="3">
        <v>11</v>
      </c>
      <c r="I8" s="2">
        <v>6</v>
      </c>
      <c r="J8" s="3">
        <v>5</v>
      </c>
      <c r="K8" s="3">
        <v>3</v>
      </c>
      <c r="L8" s="3">
        <v>3</v>
      </c>
      <c r="M8" s="3">
        <v>3</v>
      </c>
      <c r="N8" s="3">
        <f t="shared" si="0"/>
        <v>78</v>
      </c>
    </row>
    <row r="9" spans="1:14" x14ac:dyDescent="0.25">
      <c r="I9" s="1"/>
    </row>
    <row r="10" spans="1:14" x14ac:dyDescent="0.25">
      <c r="I10" s="1"/>
    </row>
    <row r="11" spans="1:14" x14ac:dyDescent="0.25">
      <c r="A11" s="6" t="s">
        <v>0</v>
      </c>
      <c r="B11" s="6" t="s">
        <v>1</v>
      </c>
      <c r="C11" s="6" t="s">
        <v>4</v>
      </c>
      <c r="D11" s="6">
        <v>1</v>
      </c>
      <c r="E11" s="6">
        <v>2</v>
      </c>
      <c r="F11" s="6">
        <v>3</v>
      </c>
      <c r="G11" s="6">
        <v>4</v>
      </c>
      <c r="H11" s="6">
        <v>5</v>
      </c>
      <c r="I11" s="6" t="s">
        <v>3</v>
      </c>
      <c r="K11" s="2" t="s">
        <v>0</v>
      </c>
      <c r="L11" s="2" t="s">
        <v>1</v>
      </c>
      <c r="M11" s="2" t="s">
        <v>5</v>
      </c>
    </row>
    <row r="12" spans="1:14" x14ac:dyDescent="0.25">
      <c r="A12" s="7" t="s">
        <v>13</v>
      </c>
      <c r="B12" s="7">
        <v>3</v>
      </c>
      <c r="C12" s="3"/>
      <c r="D12" s="3">
        <v>9</v>
      </c>
      <c r="E12" s="3">
        <v>7</v>
      </c>
      <c r="F12" s="3">
        <v>4</v>
      </c>
      <c r="G12" s="3">
        <v>10</v>
      </c>
      <c r="H12" s="3"/>
      <c r="I12" s="2">
        <f>D12+E12+F12+G12+H12</f>
        <v>30</v>
      </c>
      <c r="K12" s="2" t="s">
        <v>13</v>
      </c>
      <c r="L12" s="2">
        <v>3</v>
      </c>
      <c r="M12" s="3">
        <f t="shared" ref="M12:M18" si="1">N2+I12+I22</f>
        <v>137</v>
      </c>
    </row>
    <row r="13" spans="1:14" x14ac:dyDescent="0.25">
      <c r="A13" s="7" t="s">
        <v>8</v>
      </c>
      <c r="B13" s="7">
        <v>5</v>
      </c>
      <c r="C13" s="3"/>
      <c r="D13" s="3">
        <v>9</v>
      </c>
      <c r="E13" s="3">
        <v>8</v>
      </c>
      <c r="F13" s="3">
        <v>2</v>
      </c>
      <c r="G13" s="3">
        <v>10</v>
      </c>
      <c r="H13" s="3"/>
      <c r="I13" s="2">
        <f t="shared" ref="I13:I18" si="2">D13+E13+F13+G13+H13</f>
        <v>29</v>
      </c>
      <c r="K13" s="2" t="s">
        <v>8</v>
      </c>
      <c r="L13" s="2">
        <v>5</v>
      </c>
      <c r="M13" s="3">
        <f t="shared" si="1"/>
        <v>136</v>
      </c>
    </row>
    <row r="14" spans="1:14" x14ac:dyDescent="0.25">
      <c r="A14" s="7" t="s">
        <v>9</v>
      </c>
      <c r="B14" s="7">
        <v>3</v>
      </c>
      <c r="C14" s="3"/>
      <c r="D14" s="3">
        <v>8</v>
      </c>
      <c r="E14" s="3">
        <v>9</v>
      </c>
      <c r="F14" s="3">
        <v>5</v>
      </c>
      <c r="G14" s="3">
        <v>10</v>
      </c>
      <c r="H14" s="3"/>
      <c r="I14" s="2">
        <f t="shared" si="2"/>
        <v>32</v>
      </c>
      <c r="K14" s="2" t="s">
        <v>9</v>
      </c>
      <c r="L14" s="2">
        <v>4</v>
      </c>
      <c r="M14" s="3">
        <f t="shared" si="1"/>
        <v>121</v>
      </c>
    </row>
    <row r="15" spans="1:14" x14ac:dyDescent="0.25">
      <c r="A15" s="7" t="s">
        <v>10</v>
      </c>
      <c r="B15" s="7">
        <v>4</v>
      </c>
      <c r="C15" s="3"/>
      <c r="D15" s="3">
        <v>7</v>
      </c>
      <c r="E15" s="3">
        <v>4</v>
      </c>
      <c r="F15" s="3">
        <v>1</v>
      </c>
      <c r="G15" s="3">
        <v>10</v>
      </c>
      <c r="H15" s="3"/>
      <c r="I15" s="2">
        <f t="shared" si="2"/>
        <v>22</v>
      </c>
      <c r="K15" s="2" t="s">
        <v>10</v>
      </c>
      <c r="L15" s="2">
        <v>4</v>
      </c>
      <c r="M15" s="3">
        <f t="shared" si="1"/>
        <v>102</v>
      </c>
    </row>
    <row r="16" spans="1:14" x14ac:dyDescent="0.25">
      <c r="A16" s="7" t="s">
        <v>14</v>
      </c>
      <c r="B16" s="7">
        <v>4</v>
      </c>
      <c r="C16" s="3"/>
      <c r="D16" s="3">
        <v>8</v>
      </c>
      <c r="E16" s="3">
        <v>10</v>
      </c>
      <c r="F16" s="3">
        <v>3</v>
      </c>
      <c r="G16" s="3">
        <v>10</v>
      </c>
      <c r="H16" s="3"/>
      <c r="I16" s="2">
        <f t="shared" si="2"/>
        <v>31</v>
      </c>
      <c r="K16" s="2" t="s">
        <v>14</v>
      </c>
      <c r="L16" s="2">
        <v>4</v>
      </c>
      <c r="M16" s="3">
        <f t="shared" si="1"/>
        <v>147</v>
      </c>
    </row>
    <row r="17" spans="1:13" x14ac:dyDescent="0.25">
      <c r="A17" s="9" t="s">
        <v>14</v>
      </c>
      <c r="B17" s="7">
        <v>5</v>
      </c>
      <c r="C17" s="3"/>
      <c r="D17" s="3">
        <v>6</v>
      </c>
      <c r="E17" s="3">
        <v>6</v>
      </c>
      <c r="F17" s="3">
        <v>0</v>
      </c>
      <c r="G17" s="3">
        <v>10</v>
      </c>
      <c r="H17" s="3"/>
      <c r="I17" s="2">
        <f t="shared" si="2"/>
        <v>22</v>
      </c>
      <c r="K17" s="4" t="s">
        <v>14</v>
      </c>
      <c r="L17" s="2">
        <v>5</v>
      </c>
      <c r="M17" s="3">
        <f t="shared" si="1"/>
        <v>119</v>
      </c>
    </row>
    <row r="18" spans="1:13" x14ac:dyDescent="0.25">
      <c r="A18" s="7" t="s">
        <v>14</v>
      </c>
      <c r="B18" s="7">
        <v>6</v>
      </c>
      <c r="C18" s="3"/>
      <c r="D18" s="3">
        <v>8</v>
      </c>
      <c r="E18" s="3">
        <v>5</v>
      </c>
      <c r="F18" s="3">
        <v>7</v>
      </c>
      <c r="G18" s="3">
        <v>10</v>
      </c>
      <c r="H18" s="3"/>
      <c r="I18" s="2">
        <f t="shared" si="2"/>
        <v>30</v>
      </c>
      <c r="K18" s="2" t="s">
        <v>14</v>
      </c>
      <c r="L18" s="2">
        <v>6</v>
      </c>
      <c r="M18" s="3">
        <f t="shared" si="1"/>
        <v>136</v>
      </c>
    </row>
    <row r="19" spans="1:13" x14ac:dyDescent="0.25">
      <c r="I19" s="1"/>
    </row>
    <row r="20" spans="1:13" x14ac:dyDescent="0.25">
      <c r="I20" s="1"/>
    </row>
    <row r="21" spans="1:13" x14ac:dyDescent="0.25">
      <c r="A21" s="6" t="s">
        <v>0</v>
      </c>
      <c r="B21" s="6" t="s">
        <v>1</v>
      </c>
      <c r="C21" s="6" t="s">
        <v>15</v>
      </c>
      <c r="D21" s="6">
        <v>1</v>
      </c>
      <c r="E21" s="6">
        <v>2</v>
      </c>
      <c r="F21" s="6">
        <v>3</v>
      </c>
      <c r="G21" s="6">
        <v>4</v>
      </c>
      <c r="H21" s="6">
        <v>5</v>
      </c>
      <c r="I21" s="6" t="s">
        <v>3</v>
      </c>
    </row>
    <row r="22" spans="1:13" x14ac:dyDescent="0.25">
      <c r="A22" s="7" t="s">
        <v>13</v>
      </c>
      <c r="B22" s="7">
        <v>3</v>
      </c>
      <c r="C22" s="3"/>
      <c r="D22" s="3"/>
      <c r="E22" s="3"/>
      <c r="F22" s="3"/>
      <c r="G22" s="3"/>
      <c r="H22" s="3"/>
      <c r="I22" s="2">
        <v>26</v>
      </c>
    </row>
    <row r="23" spans="1:13" x14ac:dyDescent="0.25">
      <c r="A23" s="7" t="s">
        <v>8</v>
      </c>
      <c r="B23" s="7">
        <v>5</v>
      </c>
      <c r="C23" s="3"/>
      <c r="D23" s="3"/>
      <c r="E23" s="3"/>
      <c r="F23" s="3"/>
      <c r="G23" s="3"/>
      <c r="H23" s="3"/>
      <c r="I23" s="2">
        <v>26</v>
      </c>
    </row>
    <row r="24" spans="1:13" x14ac:dyDescent="0.25">
      <c r="A24" s="7" t="s">
        <v>9</v>
      </c>
      <c r="B24" s="7">
        <v>3</v>
      </c>
      <c r="C24" s="3"/>
      <c r="D24" s="3"/>
      <c r="E24" s="3"/>
      <c r="F24" s="3"/>
      <c r="G24" s="3"/>
      <c r="H24" s="3"/>
      <c r="I24" s="2">
        <v>26</v>
      </c>
    </row>
    <row r="25" spans="1:13" x14ac:dyDescent="0.25">
      <c r="A25" s="7" t="s">
        <v>10</v>
      </c>
      <c r="B25" s="7">
        <v>4</v>
      </c>
      <c r="C25" s="3"/>
      <c r="D25" s="3"/>
      <c r="E25" s="3"/>
      <c r="F25" s="3"/>
      <c r="G25" s="3"/>
      <c r="H25" s="3"/>
      <c r="I25" s="2">
        <v>20</v>
      </c>
    </row>
    <row r="26" spans="1:13" x14ac:dyDescent="0.25">
      <c r="A26" s="7" t="s">
        <v>14</v>
      </c>
      <c r="B26" s="7">
        <v>4</v>
      </c>
      <c r="C26" s="3"/>
      <c r="D26" s="3"/>
      <c r="E26" s="3"/>
      <c r="F26" s="3"/>
      <c r="G26" s="3"/>
      <c r="H26" s="3"/>
      <c r="I26" s="2">
        <v>32</v>
      </c>
    </row>
    <row r="27" spans="1:13" x14ac:dyDescent="0.25">
      <c r="A27" s="9" t="s">
        <v>14</v>
      </c>
      <c r="B27" s="7">
        <v>5</v>
      </c>
      <c r="C27" s="3"/>
      <c r="D27" s="3"/>
      <c r="E27" s="3"/>
      <c r="F27" s="3"/>
      <c r="G27" s="3"/>
      <c r="H27" s="3"/>
      <c r="I27" s="2">
        <v>22</v>
      </c>
    </row>
    <row r="28" spans="1:13" x14ac:dyDescent="0.25">
      <c r="A28" s="7" t="s">
        <v>14</v>
      </c>
      <c r="B28" s="7">
        <v>6</v>
      </c>
      <c r="C28" s="3"/>
      <c r="D28" s="3"/>
      <c r="E28" s="3"/>
      <c r="F28" s="3"/>
      <c r="G28" s="3"/>
      <c r="H28" s="3"/>
      <c r="I28" s="2">
        <v>28</v>
      </c>
    </row>
    <row r="29" spans="1:13" x14ac:dyDescent="0.25">
      <c r="I29" s="1"/>
    </row>
    <row r="30" spans="1:13" x14ac:dyDescent="0.25">
      <c r="I30" s="1"/>
    </row>
  </sheetData>
  <pageMargins left="0.25" right="0.25" top="0.75" bottom="0.75" header="0.3" footer="0.3"/>
  <pageSetup paperSize="9" scale="94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C23" sqref="C23"/>
    </sheetView>
  </sheetViews>
  <sheetFormatPr defaultRowHeight="15" x14ac:dyDescent="0.25"/>
  <cols>
    <col min="1" max="1" width="12.5703125" bestFit="1" customWidth="1"/>
  </cols>
  <sheetData>
    <row r="1" spans="1:4" x14ac:dyDescent="0.25">
      <c r="A1" s="6" t="s">
        <v>0</v>
      </c>
      <c r="B1" s="6" t="s">
        <v>1</v>
      </c>
      <c r="C1" s="6" t="s">
        <v>5</v>
      </c>
      <c r="D1" s="6" t="s">
        <v>6</v>
      </c>
    </row>
    <row r="2" spans="1:4" x14ac:dyDescent="0.25">
      <c r="A2" s="7" t="s">
        <v>8</v>
      </c>
      <c r="B2" s="7">
        <v>2</v>
      </c>
      <c r="C2" s="3">
        <f>'Group A'!M14</f>
        <v>348</v>
      </c>
      <c r="D2" s="3">
        <v>1</v>
      </c>
    </row>
    <row r="3" spans="1:4" x14ac:dyDescent="0.25">
      <c r="A3" s="7" t="s">
        <v>10</v>
      </c>
      <c r="B3" s="7">
        <v>1</v>
      </c>
      <c r="C3" s="3">
        <f>'Group A'!M17</f>
        <v>255</v>
      </c>
      <c r="D3" s="3">
        <v>2</v>
      </c>
    </row>
    <row r="4" spans="1:4" x14ac:dyDescent="0.25">
      <c r="A4" s="7" t="s">
        <v>9</v>
      </c>
      <c r="B4" s="7">
        <v>1</v>
      </c>
      <c r="C4" s="3">
        <f>'Group A'!M15</f>
        <v>241</v>
      </c>
      <c r="D4" s="3">
        <v>3</v>
      </c>
    </row>
    <row r="5" spans="1:4" x14ac:dyDescent="0.25">
      <c r="A5" s="7" t="s">
        <v>8</v>
      </c>
      <c r="B5" s="7">
        <v>1</v>
      </c>
      <c r="C5" s="3">
        <f>'Group A'!M13</f>
        <v>223</v>
      </c>
      <c r="D5" s="3">
        <v>4</v>
      </c>
    </row>
    <row r="6" spans="1:4" x14ac:dyDescent="0.25">
      <c r="A6" s="7" t="s">
        <v>7</v>
      </c>
      <c r="B6" s="7">
        <v>1</v>
      </c>
      <c r="C6" s="3">
        <f>'Group A'!M12</f>
        <v>157</v>
      </c>
      <c r="D6" s="3">
        <v>5</v>
      </c>
    </row>
    <row r="7" spans="1:4" x14ac:dyDescent="0.25">
      <c r="A7" s="7" t="s">
        <v>14</v>
      </c>
      <c r="B7" s="7">
        <v>4</v>
      </c>
      <c r="C7" s="3">
        <f>'Group C'!M16</f>
        <v>147</v>
      </c>
      <c r="D7" s="3">
        <v>6</v>
      </c>
    </row>
    <row r="8" spans="1:4" x14ac:dyDescent="0.25">
      <c r="A8" s="7" t="s">
        <v>13</v>
      </c>
      <c r="B8" s="7">
        <v>3</v>
      </c>
      <c r="C8" s="3">
        <f>'Group C'!M12</f>
        <v>137</v>
      </c>
      <c r="D8" s="3">
        <v>7</v>
      </c>
    </row>
    <row r="9" spans="1:4" x14ac:dyDescent="0.25">
      <c r="A9" s="7" t="s">
        <v>11</v>
      </c>
      <c r="B9" s="7">
        <v>2</v>
      </c>
      <c r="C9" s="3">
        <f>'Group A'!M19</f>
        <v>136</v>
      </c>
      <c r="D9" s="3">
        <v>8</v>
      </c>
    </row>
    <row r="10" spans="1:4" x14ac:dyDescent="0.25">
      <c r="A10" s="7" t="s">
        <v>8</v>
      </c>
      <c r="B10" s="7">
        <v>5</v>
      </c>
      <c r="C10" s="3">
        <f>'Group C'!M13</f>
        <v>136</v>
      </c>
      <c r="D10" s="3">
        <v>8</v>
      </c>
    </row>
    <row r="11" spans="1:4" x14ac:dyDescent="0.25">
      <c r="A11" s="7" t="s">
        <v>14</v>
      </c>
      <c r="B11" s="7">
        <v>6</v>
      </c>
      <c r="C11" s="3">
        <f>'Group C'!M18</f>
        <v>136</v>
      </c>
      <c r="D11" s="3">
        <v>8</v>
      </c>
    </row>
    <row r="12" spans="1:4" x14ac:dyDescent="0.25">
      <c r="A12" s="7" t="s">
        <v>11</v>
      </c>
      <c r="B12" s="7">
        <v>1</v>
      </c>
      <c r="C12" s="3">
        <f>'Group A'!M18</f>
        <v>131</v>
      </c>
      <c r="D12" s="3">
        <v>11</v>
      </c>
    </row>
    <row r="13" spans="1:4" x14ac:dyDescent="0.25">
      <c r="A13" s="7" t="s">
        <v>9</v>
      </c>
      <c r="B13" s="7">
        <v>2</v>
      </c>
      <c r="C13" s="3">
        <f>'Group B'!M15</f>
        <v>125</v>
      </c>
      <c r="D13" s="3">
        <v>12</v>
      </c>
    </row>
    <row r="14" spans="1:4" x14ac:dyDescent="0.25">
      <c r="A14" s="7" t="s">
        <v>10</v>
      </c>
      <c r="B14" s="7">
        <v>3</v>
      </c>
      <c r="C14" s="3">
        <f>'Group B'!M17</f>
        <v>124</v>
      </c>
      <c r="D14" s="3">
        <v>13</v>
      </c>
    </row>
    <row r="15" spans="1:4" x14ac:dyDescent="0.25">
      <c r="A15" s="12" t="s">
        <v>9</v>
      </c>
      <c r="B15" s="7">
        <v>3</v>
      </c>
      <c r="C15" s="3">
        <f>'Group C'!M14</f>
        <v>121</v>
      </c>
      <c r="D15" s="3">
        <v>14</v>
      </c>
    </row>
    <row r="16" spans="1:4" x14ac:dyDescent="0.25">
      <c r="A16" s="7" t="s">
        <v>11</v>
      </c>
      <c r="B16" s="7">
        <v>3</v>
      </c>
      <c r="C16" s="3">
        <f>'Group B'!M18</f>
        <v>120</v>
      </c>
      <c r="D16" s="3">
        <v>15</v>
      </c>
    </row>
    <row r="17" spans="1:4" x14ac:dyDescent="0.25">
      <c r="A17" s="7" t="s">
        <v>10</v>
      </c>
      <c r="B17" s="7">
        <v>2</v>
      </c>
      <c r="C17" s="3">
        <f>'Group B'!M16</f>
        <v>119</v>
      </c>
      <c r="D17" s="3">
        <v>16</v>
      </c>
    </row>
    <row r="18" spans="1:4" x14ac:dyDescent="0.25">
      <c r="A18" s="7" t="s">
        <v>14</v>
      </c>
      <c r="B18" s="7">
        <v>5</v>
      </c>
      <c r="C18" s="3">
        <f>'Group C'!M17</f>
        <v>119</v>
      </c>
      <c r="D18" s="3">
        <v>17</v>
      </c>
    </row>
    <row r="19" spans="1:4" x14ac:dyDescent="0.25">
      <c r="A19" s="7" t="s">
        <v>12</v>
      </c>
      <c r="B19" s="7">
        <v>4</v>
      </c>
      <c r="C19" s="3">
        <f>'Group B'!M14</f>
        <v>103</v>
      </c>
      <c r="D19" s="3">
        <v>18</v>
      </c>
    </row>
    <row r="20" spans="1:4" x14ac:dyDescent="0.25">
      <c r="A20" s="7" t="s">
        <v>7</v>
      </c>
      <c r="B20" s="7">
        <v>2</v>
      </c>
      <c r="C20" s="3">
        <f>'Group B'!M12</f>
        <v>102</v>
      </c>
      <c r="D20" s="3">
        <v>19</v>
      </c>
    </row>
    <row r="21" spans="1:4" x14ac:dyDescent="0.25">
      <c r="A21" s="7" t="s">
        <v>10</v>
      </c>
      <c r="B21" s="7">
        <v>4</v>
      </c>
      <c r="C21" s="3">
        <f>'Group C'!M15</f>
        <v>102</v>
      </c>
      <c r="D21" s="3">
        <v>19</v>
      </c>
    </row>
    <row r="22" spans="1:4" x14ac:dyDescent="0.25">
      <c r="A22" s="9" t="s">
        <v>8</v>
      </c>
      <c r="B22" s="7">
        <v>3</v>
      </c>
      <c r="C22" s="3">
        <f>'Group B'!M13</f>
        <v>98</v>
      </c>
      <c r="D22" s="3">
        <v>21</v>
      </c>
    </row>
    <row r="23" spans="1:4" x14ac:dyDescent="0.25">
      <c r="A23" s="7"/>
      <c r="B23" s="7"/>
      <c r="C23" s="3">
        <f>'Group A'!M16</f>
        <v>87</v>
      </c>
      <c r="D23" s="3">
        <v>22</v>
      </c>
    </row>
  </sheetData>
  <sortState ref="A2:C23">
    <sortCondition descending="1" ref="C2:C23"/>
  </sortState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Group A</vt:lpstr>
      <vt:lpstr>Group B</vt:lpstr>
      <vt:lpstr>Group C</vt:lpstr>
      <vt:lpstr>Overall</vt:lpstr>
      <vt:lpstr>'Group A'!Print_Area</vt:lpstr>
      <vt:lpstr>'Group B'!Print_Area</vt:lpstr>
      <vt:lpstr>'Group C'!Print_Area</vt:lpstr>
    </vt:vector>
  </TitlesOfParts>
  <Company>Woodview 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Lance Chatfield</dc:creator>
  <cp:lastModifiedBy>H. Jarvis</cp:lastModifiedBy>
  <cp:lastPrinted>2018-06-28T09:51:35Z</cp:lastPrinted>
  <dcterms:created xsi:type="dcterms:W3CDTF">2017-06-19T11:31:58Z</dcterms:created>
  <dcterms:modified xsi:type="dcterms:W3CDTF">2018-07-09T15:01:02Z</dcterms:modified>
</cp:coreProperties>
</file>